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hidePivotFieldList="1" defaultThemeVersion="124226"/>
  <mc:AlternateContent xmlns:mc="http://schemas.openxmlformats.org/markup-compatibility/2006">
    <mc:Choice Requires="x15">
      <x15ac:absPath xmlns:x15ac="http://schemas.microsoft.com/office/spreadsheetml/2010/11/ac" url="C:\РОСТОВ 4\ОТЧЕТ по ИПР - ШЕСТЕРКА\1 квартал 2015\Отчет в Россети\"/>
    </mc:Choice>
  </mc:AlternateContent>
  <bookViews>
    <workbookView xWindow="-30" yWindow="30" windowWidth="20550" windowHeight="6630" tabRatio="726" firstSheet="4" activeTab="12"/>
  </bookViews>
  <sheets>
    <sheet name="прил 5" sheetId="1" state="hidden" r:id="rId1"/>
    <sheet name="прил 6.1." sheetId="27" state="hidden" r:id="rId2"/>
    <sheet name="прил 6.2" sheetId="28" state="hidden" r:id="rId3"/>
    <sheet name="прил 6.3" sheetId="29" state="hidden" r:id="rId4"/>
    <sheet name="прил 7.1 МИНЭНЕРГО" sheetId="21" r:id="rId5"/>
    <sheet name="прил 7.2 МИНЭНЕРГО" sheetId="22" r:id="rId6"/>
    <sheet name="прил 8" sheetId="7" r:id="rId7"/>
    <sheet name="прил 9" sheetId="8" r:id="rId8"/>
    <sheet name="прил 10" sheetId="9" r:id="rId9"/>
    <sheet name="прил 11.1" sheetId="10" r:id="rId10"/>
    <sheet name="прил 11.2" sheetId="11" state="hidden" r:id="rId11"/>
    <sheet name="прил 12" sheetId="12" r:id="rId12"/>
    <sheet name="прил 13 МИНЭНЕРГО" sheetId="23" r:id="rId13"/>
  </sheets>
  <definedNames>
    <definedName name="_xlnm._FilterDatabase" localSheetId="8" hidden="1">'прил 10'!$A$15:$C$970</definedName>
    <definedName name="_xlnm._FilterDatabase" localSheetId="9" hidden="1">'прил 11.1'!$A$18:$N$260</definedName>
    <definedName name="_xlnm._FilterDatabase" localSheetId="1" hidden="1">'прил 6.1.'!$A$18:$W$1268</definedName>
    <definedName name="_xlnm._FilterDatabase" localSheetId="3" hidden="1">'прил 6.3'!$A$18:$L$699</definedName>
    <definedName name="_xlnm._FilterDatabase" localSheetId="4" hidden="1">'прил 7.1 МИНЭНЕРГО'!$A$15:$X$325</definedName>
    <definedName name="_xlnm._FilterDatabase" localSheetId="5" hidden="1">'прил 7.2 МИНЭНЕРГО'!$B$18:$AK$178</definedName>
    <definedName name="_xlnm._FilterDatabase" localSheetId="7" hidden="1">'прил 9'!$A$18:$AQ$114</definedName>
    <definedName name="_xlnm.Print_Titles" localSheetId="4">'прил 7.1 МИНЭНЕРГО'!$11:$13</definedName>
    <definedName name="_xlnm.Print_Titles" localSheetId="5">'прил 7.2 МИНЭНЕРГО'!$15:$17</definedName>
    <definedName name="_xlnm.Print_Area" localSheetId="8">'прил 10'!$A$1:$C$1014</definedName>
    <definedName name="_xlnm.Print_Area" localSheetId="9">'прил 11.1'!$A$1:$N$260</definedName>
    <definedName name="_xlnm.Print_Area" localSheetId="11">'прил 12'!$A$1:$C$58</definedName>
    <definedName name="_xlnm.Print_Area" localSheetId="12">'прил 13 МИНЭНЕРГО'!$A$1:$K$29</definedName>
    <definedName name="_xlnm.Print_Area" localSheetId="0">'прил 5'!$A$1:$F$86</definedName>
    <definedName name="_xlnm.Print_Area" localSheetId="1">'прил 6.1.'!$A$13:$C$1255</definedName>
    <definedName name="_xlnm.Print_Area" localSheetId="2">'прил 6.2'!$A$1:$E$45</definedName>
    <definedName name="_xlnm.Print_Area" localSheetId="3">'прил 6.3'!$A$1:$K$699</definedName>
    <definedName name="_xlnm.Print_Area" localSheetId="4">'прил 7.1 МИНЭНЕРГО'!$A$1:$X$325</definedName>
    <definedName name="_xlnm.Print_Area" localSheetId="5">'прил 7.2 МИНЭНЕРГО'!$A$1:$AK$178</definedName>
    <definedName name="_xlnm.Print_Area" localSheetId="6">'прил 8'!$A$1:$M$46</definedName>
    <definedName name="_xlnm.Print_Area" localSheetId="7">'прил 9'!$A$1:$AQ$114</definedName>
  </definedNames>
  <calcPr calcId="152511"/>
</workbook>
</file>

<file path=xl/calcChain.xml><?xml version="1.0" encoding="utf-8"?>
<calcChain xmlns="http://schemas.openxmlformats.org/spreadsheetml/2006/main">
  <c r="F9" i="1" l="1"/>
  <c r="C12" i="11" l="1"/>
  <c r="C11" i="11"/>
  <c r="C10" i="11"/>
  <c r="C9" i="11"/>
  <c r="C8" i="11"/>
  <c r="C7" i="11"/>
</calcChain>
</file>

<file path=xl/sharedStrings.xml><?xml version="1.0" encoding="utf-8"?>
<sst xmlns="http://schemas.openxmlformats.org/spreadsheetml/2006/main" count="8622" uniqueCount="2317">
  <si>
    <t>Приложение  № 5</t>
  </si>
  <si>
    <t>к приказу Минэнерго России</t>
  </si>
  <si>
    <t>от «___»________2010 г. №____</t>
  </si>
  <si>
    <t>Отчет об исполнении финансового плана</t>
  </si>
  <si>
    <t>(заполняется по освоению)</t>
  </si>
  <si>
    <t>Утверждаю</t>
  </si>
  <si>
    <t>М.П.</t>
  </si>
  <si>
    <t>млн. рублей</t>
  </si>
  <si>
    <t>№ п/п</t>
  </si>
  <si>
    <t>Показатели</t>
  </si>
  <si>
    <t>план</t>
  </si>
  <si>
    <t>факт</t>
  </si>
  <si>
    <t>I.</t>
  </si>
  <si>
    <t>Выручка от реализации товаров (работ, услуг),   всего</t>
  </si>
  <si>
    <t>в том числе:</t>
  </si>
  <si>
    <t>1.1.</t>
  </si>
  <si>
    <t>Выручка от основной деятельности 
(расшифровать по видам регулируемой деятельности)</t>
  </si>
  <si>
    <t>1.2.</t>
  </si>
  <si>
    <t>Выручка от прочей деятельности (расшифровать)</t>
  </si>
  <si>
    <t>II.</t>
  </si>
  <si>
    <t>Расходы по текущей деятельности, всего</t>
  </si>
  <si>
    <t>1.</t>
  </si>
  <si>
    <t>Материальные расходы, всего</t>
  </si>
  <si>
    <t>Топливо</t>
  </si>
  <si>
    <t>Сырье, материалы, запасные части, инструменты</t>
  </si>
  <si>
    <t>1.3.</t>
  </si>
  <si>
    <t>Покупная электроэнергия</t>
  </si>
  <si>
    <t>2.</t>
  </si>
  <si>
    <t>Расходы на оплату труда с учетом ЕСН</t>
  </si>
  <si>
    <t>3.</t>
  </si>
  <si>
    <t>Амортизационные отчисления</t>
  </si>
  <si>
    <t>4.</t>
  </si>
  <si>
    <t>Налоги  и сборы, всего</t>
  </si>
  <si>
    <t>5.</t>
  </si>
  <si>
    <t>Прочие расходы, всего</t>
  </si>
  <si>
    <t>5.1.</t>
  </si>
  <si>
    <t>Ремонт основных средств</t>
  </si>
  <si>
    <t>5.3.</t>
  </si>
  <si>
    <t>Платежи по аренде и лизингу</t>
  </si>
  <si>
    <t>5.4.</t>
  </si>
  <si>
    <t>Инфраструктурные платежи рынка</t>
  </si>
  <si>
    <t>III.</t>
  </si>
  <si>
    <t>Валовая прибыль (I р.-II р.)</t>
  </si>
  <si>
    <t>IV.</t>
  </si>
  <si>
    <t>Внереализационные доходы и расходы (сальдо)</t>
  </si>
  <si>
    <t>Внереализационные доходы, всего</t>
  </si>
  <si>
    <t>в том числе</t>
  </si>
  <si>
    <t>Доходы от участия в других организациях (дивиденды от ДЗО)</t>
  </si>
  <si>
    <t>Проценты от размещения средств</t>
  </si>
  <si>
    <t>Внереализационные расходы, всего</t>
  </si>
  <si>
    <t>2.1.</t>
  </si>
  <si>
    <t>Проценты по обслуживанию кредитов</t>
  </si>
  <si>
    <t>V.</t>
  </si>
  <si>
    <t>Прибыль до налоообложения (III + IV)</t>
  </si>
  <si>
    <t>VI.</t>
  </si>
  <si>
    <t>Налог на прибыль</t>
  </si>
  <si>
    <t>VII.</t>
  </si>
  <si>
    <t xml:space="preserve">Чистая прибыль  </t>
  </si>
  <si>
    <t>VIII.</t>
  </si>
  <si>
    <t>Направления использования чистой прибыли</t>
  </si>
  <si>
    <t>Фонд накопления</t>
  </si>
  <si>
    <t>Резервный фонд</t>
  </si>
  <si>
    <t>Выплата дивидендов</t>
  </si>
  <si>
    <t>Прочие расходы из прибыли</t>
  </si>
  <si>
    <t>IX.</t>
  </si>
  <si>
    <t>Изменение дебиторской задолженности</t>
  </si>
  <si>
    <t>Увеличение дебиторской задолженности</t>
  </si>
  <si>
    <t>Сокращение дебиторской задолженности</t>
  </si>
  <si>
    <t xml:space="preserve">Сальдо  (+увеличение; -сокращение) </t>
  </si>
  <si>
    <t>X.</t>
  </si>
  <si>
    <t>Изменение кредиторской задолженности</t>
  </si>
  <si>
    <t>Увеличение кредиторской задолженности</t>
  </si>
  <si>
    <t>Сокращение кредиторской задолженности</t>
  </si>
  <si>
    <t>XI.</t>
  </si>
  <si>
    <t>Привлечение заемных средств</t>
  </si>
  <si>
    <t>в том числе на:</t>
  </si>
  <si>
    <t>Финансирование инвестиционной программы</t>
  </si>
  <si>
    <t>Прочие цели (расшифровка)</t>
  </si>
  <si>
    <t>XII.</t>
  </si>
  <si>
    <t xml:space="preserve">Погашение заемных средств  </t>
  </si>
  <si>
    <t>в том числе по:</t>
  </si>
  <si>
    <t>Инвестиционной программе</t>
  </si>
  <si>
    <t>XIII.</t>
  </si>
  <si>
    <r>
      <t xml:space="preserve">Возмещаемый НДС </t>
    </r>
    <r>
      <rPr>
        <sz val="12"/>
        <rFont val="Times New Roman"/>
        <family val="1"/>
        <charset val="204"/>
      </rPr>
      <t>(поступления)</t>
    </r>
  </si>
  <si>
    <t>XIV.</t>
  </si>
  <si>
    <t>Купля/продажа активов</t>
  </si>
  <si>
    <t>Покупка активов (акций, долей и т.п.)</t>
  </si>
  <si>
    <t>Продажа активов (акций, долей и т.п.)</t>
  </si>
  <si>
    <t>XV.</t>
  </si>
  <si>
    <t>Средства, полученные от допэмиссии акций</t>
  </si>
  <si>
    <t>XVI.</t>
  </si>
  <si>
    <t>Капитальные вложения</t>
  </si>
  <si>
    <t xml:space="preserve">Всего поступления 
( I р.+ 1п. IV р. + 2 п. IX р. + 1 п. X р. +  XI р. + XIII р. + 2п.XIV р. + XV р.)                             </t>
  </si>
  <si>
    <t>XVII.</t>
  </si>
  <si>
    <t>Всего расходы 
(II р. - 3п. II р. + 2п. IV р. + 1 п. IX р. + 2 п. X р. + VI р. + VIII р. +  XII р. + 1 п. XIV р.+ XVI р.)</t>
  </si>
  <si>
    <t>Сальдо  (+профицит; - дефицит) 
(XVI р. - XVII р.)</t>
  </si>
  <si>
    <t>Справочно:</t>
  </si>
  <si>
    <t>EBITDA</t>
  </si>
  <si>
    <t xml:space="preserve">2. </t>
  </si>
  <si>
    <t>Долг на конец периода</t>
  </si>
  <si>
    <t xml:space="preserve">3. </t>
  </si>
  <si>
    <t>Уровень тарифов</t>
  </si>
  <si>
    <t>№№</t>
  </si>
  <si>
    <t>Полная 
стоимость 
строительства **</t>
  </si>
  <si>
    <t xml:space="preserve">Остаток стоимости на начало года * </t>
  </si>
  <si>
    <t>Незавершенное строительство на начало года</t>
  </si>
  <si>
    <t>Причины отклонений</t>
  </si>
  <si>
    <t>план**</t>
  </si>
  <si>
    <t>факт***</t>
  </si>
  <si>
    <t>Отклонение ***</t>
  </si>
  <si>
    <t>в том числе за счет</t>
  </si>
  <si>
    <t>Осталось профинансировать по результатам отчетного периода *</t>
  </si>
  <si>
    <t>млн.рублей</t>
  </si>
  <si>
    <t>%</t>
  </si>
  <si>
    <t>уточнения стоимости по результатам утвержденной ПСД</t>
  </si>
  <si>
    <t>уточнения стоимости по результатм закупочных процедур</t>
  </si>
  <si>
    <t xml:space="preserve">ВСЕГО, </t>
  </si>
  <si>
    <t>Важнейшие проекты</t>
  </si>
  <si>
    <t>ТПиР ПС 35-330 кВ</t>
  </si>
  <si>
    <t>ТПиР ЛЭП 35-330 кВ</t>
  </si>
  <si>
    <t xml:space="preserve">Новое строительство ПС 35-330 кВ </t>
  </si>
  <si>
    <t>1.4.</t>
  </si>
  <si>
    <t xml:space="preserve">Новое строительство ЛЭП 35-330 кВ </t>
  </si>
  <si>
    <t>1.5</t>
  </si>
  <si>
    <t>Программы особой важности (федеральные и др.)</t>
  </si>
  <si>
    <t>Программы</t>
  </si>
  <si>
    <t>2.2.</t>
  </si>
  <si>
    <t>Новое строительство объектов 35-330 кВ</t>
  </si>
  <si>
    <t>Воздушные Линии 110-330 кВ (ВН)</t>
  </si>
  <si>
    <t>Воздушные Линии 35 кВ (СН1)</t>
  </si>
  <si>
    <t>Кабельные Линии 110-330 кВ (ВН)</t>
  </si>
  <si>
    <t>Кабельные Линии 35 кВ (СН1)</t>
  </si>
  <si>
    <t>ПС 110-330 кВ (ВН)</t>
  </si>
  <si>
    <t>ПС 35 кВ (СН1)</t>
  </si>
  <si>
    <t>2.3.</t>
  </si>
  <si>
    <t>ТПиР объектов 35-330 кВ</t>
  </si>
  <si>
    <t>2.4.</t>
  </si>
  <si>
    <t>Технологическое присоединение</t>
  </si>
  <si>
    <t xml:space="preserve">Объекты технологического присоединения мощностью свыше 750 кВт. </t>
  </si>
  <si>
    <t>Объекты технологического присоединения мощностью от 100 до 750 кВт.</t>
  </si>
  <si>
    <t>Объекты технологического присоединения мощностью от 15 до 100 кВт.</t>
  </si>
  <si>
    <t>Объекты технологического присоединения мощностью до 15 кВт.</t>
  </si>
  <si>
    <t>Генерация</t>
  </si>
  <si>
    <t>2.5.</t>
  </si>
  <si>
    <t>Распределительные сети</t>
  </si>
  <si>
    <t>Строительство, ТПиР ТП и ВЛЭП, КЛЭП не связанное с тех.присоединением</t>
  </si>
  <si>
    <t>2.6.</t>
  </si>
  <si>
    <t>Автоматизация технологического управления (кроме АСКУЭ)</t>
  </si>
  <si>
    <t>РЗА (включая ПА)</t>
  </si>
  <si>
    <t>Автоматизированные системы мониторинга и диагностики оборудования</t>
  </si>
  <si>
    <t>АСУТП, телемеханика</t>
  </si>
  <si>
    <t>Технологическая связь</t>
  </si>
  <si>
    <t>Прочие АСТУ</t>
  </si>
  <si>
    <t>2.7.</t>
  </si>
  <si>
    <t>Средства учета, контроля Э/Э</t>
  </si>
  <si>
    <t>АСКУЭ оптового рынка</t>
  </si>
  <si>
    <t>АСКУЭ розничного рынка</t>
  </si>
  <si>
    <t>Прочие средства учета</t>
  </si>
  <si>
    <t>2.8.</t>
  </si>
  <si>
    <t>Программы по обеспечению безопасности</t>
  </si>
  <si>
    <t>Охрана, обеспечение безопасности</t>
  </si>
  <si>
    <t>Пожарная охрана</t>
  </si>
  <si>
    <t>Приобретение электросетевых активов, земельных участков и пр. объектов</t>
  </si>
  <si>
    <t>Консолидация электросетевых активов</t>
  </si>
  <si>
    <t>Приобретение земельных участков</t>
  </si>
  <si>
    <t>Приобретение прочих активов</t>
  </si>
  <si>
    <t>Прочие программы и мероприятия</t>
  </si>
  <si>
    <t>Здания, сооружения</t>
  </si>
  <si>
    <t>Оборудование, не входящее в сметы строек, в.т.ч.:</t>
  </si>
  <si>
    <t>НМА</t>
  </si>
  <si>
    <t>Долгосрочные вложения</t>
  </si>
  <si>
    <t>Прочие мероприятия</t>
  </si>
  <si>
    <t>Оплата процентов за привлеченные кредитные ресурсы</t>
  </si>
  <si>
    <t>Объект 1</t>
  </si>
  <si>
    <t>Объект 2</t>
  </si>
  <si>
    <t>…</t>
  </si>
  <si>
    <t>Целевые направления</t>
  </si>
  <si>
    <t xml:space="preserve">Энергосбережение и повышение энергетической эффективности </t>
  </si>
  <si>
    <t xml:space="preserve">Создание систем противоаварийной и режимной автоматики </t>
  </si>
  <si>
    <t xml:space="preserve">Создание систем телемеханики  и связи </t>
  </si>
  <si>
    <t xml:space="preserve">Установка устройств регулирования напряжения и компенсации реактивной мощности </t>
  </si>
  <si>
    <t xml:space="preserve">Реновация основного и вспомогательного оборудования  </t>
  </si>
  <si>
    <t xml:space="preserve">Объем средств, запланированных на инновацию </t>
  </si>
  <si>
    <t xml:space="preserve">Мероприятия по антитеррористической защищенности объектов </t>
  </si>
  <si>
    <t xml:space="preserve">Объемы по аварийному запасу </t>
  </si>
  <si>
    <t>Приложение  № 6.2</t>
  </si>
  <si>
    <t>Источник финансирования</t>
  </si>
  <si>
    <t>план*</t>
  </si>
  <si>
    <t>факт**</t>
  </si>
  <si>
    <t>Собственные средства</t>
  </si>
  <si>
    <t>Прибыль, направляемая на инвестиции:</t>
  </si>
  <si>
    <t>1.1.1.</t>
  </si>
  <si>
    <t>в т.ч. инвестиционная составляющая в тарифе</t>
  </si>
  <si>
    <t>1.1.2.</t>
  </si>
  <si>
    <t xml:space="preserve">в т.ч. прибыль со свободного сектора </t>
  </si>
  <si>
    <t>1.1.3.</t>
  </si>
  <si>
    <t>в т.ч. от технологического присоединения (для электросетевых компаний)</t>
  </si>
  <si>
    <t>1.1.3.1.</t>
  </si>
  <si>
    <t>в т.ч. от технологического присоединения генерации</t>
  </si>
  <si>
    <t>1.1.3.2.</t>
  </si>
  <si>
    <t>в т.ч. от технологического присоединения потребителей</t>
  </si>
  <si>
    <t>1.1.4.</t>
  </si>
  <si>
    <t>Прочая прибыль</t>
  </si>
  <si>
    <t>Амортизация</t>
  </si>
  <si>
    <t>1.2.1.</t>
  </si>
  <si>
    <t>Амортизация, учтенная в тарифе</t>
  </si>
  <si>
    <t>1.2.2.</t>
  </si>
  <si>
    <t>Прочая амортизация</t>
  </si>
  <si>
    <t>1.2.3.</t>
  </si>
  <si>
    <t>Недоиспользованная амортизация прошлых лет</t>
  </si>
  <si>
    <t>Возврат НДС</t>
  </si>
  <si>
    <t>Прочие собственные средства</t>
  </si>
  <si>
    <t xml:space="preserve">1.4.1. </t>
  </si>
  <si>
    <t>в т.ч. средства допэмиссии</t>
  </si>
  <si>
    <t>1.5.</t>
  </si>
  <si>
    <t>Привлеченные средства, в т.ч.:</t>
  </si>
  <si>
    <t>Кредиты</t>
  </si>
  <si>
    <t>Облигационные займы</t>
  </si>
  <si>
    <t>Займы организаций</t>
  </si>
  <si>
    <t>Бюджетное финансирование</t>
  </si>
  <si>
    <t>Средства внешних инвесторов</t>
  </si>
  <si>
    <t>Использование лизинга</t>
  </si>
  <si>
    <t>ВСЕГО источников финансирования</t>
  </si>
  <si>
    <t>* план в соответствии с утвержденной инвестиционной программой</t>
  </si>
  <si>
    <t>** накопленным итогом за год</t>
  </si>
  <si>
    <t>Приложение  № 6.3</t>
  </si>
  <si>
    <t>Наименование проекта</t>
  </si>
  <si>
    <t>Ввод мощностей</t>
  </si>
  <si>
    <t>Вывод мощностей</t>
  </si>
  <si>
    <t>МВА</t>
  </si>
  <si>
    <t>км</t>
  </si>
  <si>
    <t>Наименование</t>
  </si>
  <si>
    <t>всего</t>
  </si>
  <si>
    <t>1 кв</t>
  </si>
  <si>
    <t>2 кв</t>
  </si>
  <si>
    <t>3 кв</t>
  </si>
  <si>
    <t>4 кв</t>
  </si>
  <si>
    <t>млн.руб.</t>
  </si>
  <si>
    <t>Отклонение [по вводу в эксплуатацию]***</t>
  </si>
  <si>
    <t>Приложение  №  7.2</t>
  </si>
  <si>
    <t>Наименование*</t>
  </si>
  <si>
    <t>Плановый объем финансирования, млн. руб.*</t>
  </si>
  <si>
    <t>Фактически профинансировано, млн. руб.</t>
  </si>
  <si>
    <t>Отклонение фактической стоимости работ от плановой стоимости, млн. руб.</t>
  </si>
  <si>
    <t xml:space="preserve">Подстанции </t>
  </si>
  <si>
    <t>Линии электропередачи</t>
  </si>
  <si>
    <t>Иные 
объекты</t>
  </si>
  <si>
    <t>Всего</t>
  </si>
  <si>
    <t>ПИР</t>
  </si>
  <si>
    <t>СМР</t>
  </si>
  <si>
    <t>оборудование и материалы</t>
  </si>
  <si>
    <t>прочие</t>
  </si>
  <si>
    <t>год ввода в эксплуатацию</t>
  </si>
  <si>
    <t>Нормативный срок службы, лет</t>
  </si>
  <si>
    <t>Количество и марка силовых трансформаторов, шт</t>
  </si>
  <si>
    <t>Мощность, МВА</t>
  </si>
  <si>
    <t>год ввода в эксплуа-тацию</t>
  </si>
  <si>
    <t>Тип опор</t>
  </si>
  <si>
    <t>Марка кабеля</t>
  </si>
  <si>
    <t>протяженность, км</t>
  </si>
  <si>
    <t>Приложение  № 8</t>
  </si>
  <si>
    <t>Отчет о вводах/выводах объектов
(представляется ежеквартально)</t>
  </si>
  <si>
    <t>Приложение  № 10</t>
  </si>
  <si>
    <t xml:space="preserve">(только по важнейшим инвестиционным проектам) </t>
  </si>
  <si>
    <t>Местоположение объекта (субъект РФ, населенный пункт)</t>
  </si>
  <si>
    <t>Тип проекта</t>
  </si>
  <si>
    <t>Вводимая мощность (в том числе прирост)</t>
  </si>
  <si>
    <t>Срок ввода объекта</t>
  </si>
  <si>
    <t>Фактическая стадия реализации проекта на отчётную дату</t>
  </si>
  <si>
    <t>Проектная документация</t>
  </si>
  <si>
    <t>1. Кем, когда принято решение о строительстве объекта (реквизиты документа)</t>
  </si>
  <si>
    <t>2. Кем, когда разработана проектная документация (разработана/не разработана (фактическое состояние), наименование проектной организации, утверждена/не утверждена, год утверждения, реквизиты документа)</t>
  </si>
  <si>
    <t>Землеотвод</t>
  </si>
  <si>
    <t xml:space="preserve"> - наличие землеотвода (кем, когда утверждено, реквизиты документа)</t>
  </si>
  <si>
    <t>Исходно-разрешительная документация</t>
  </si>
  <si>
    <t xml:space="preserve"> - наличие разрешения на строительство (кем, когда выдано, реквизиты документа)</t>
  </si>
  <si>
    <t>Прогнозное/ проектное топливо (основное и резервное)</t>
  </si>
  <si>
    <t>Прогнозный объем потребления топлива</t>
  </si>
  <si>
    <t>Топливообеспечение</t>
  </si>
  <si>
    <t>Технологическое присоединение объекта к электрической сети:</t>
  </si>
  <si>
    <t xml:space="preserve"> - заключение договора на технологическое присоединение (с указанием даты технологического присоединения к электрическим сетям)</t>
  </si>
  <si>
    <t>- разработка схемы выдачи мощности</t>
  </si>
  <si>
    <t>- получение технических условий на технологическое присоединение</t>
  </si>
  <si>
    <t>- договор на реализацию СВМ и график реализации СВМ</t>
  </si>
  <si>
    <t>Документ, в соответствии с которым определена стоимость проекта</t>
  </si>
  <si>
    <t>Стоимость по результатам проведенных закупок с НДС, млн. руб.</t>
  </si>
  <si>
    <t>Объем заключенных на отчётную дату договоров по проекту, млн. руб.</t>
  </si>
  <si>
    <t xml:space="preserve"> - по договорам подряда (в разбивке по каждому подрядчику и по договорам):</t>
  </si>
  <si>
    <t>% от сметной стоимости проекта</t>
  </si>
  <si>
    <t>оплачено по договору, млн. руб.</t>
  </si>
  <si>
    <t>освоено по договору, млн. руб.</t>
  </si>
  <si>
    <t xml:space="preserve"> - по договорам поставки основного оборудования (в разбивке по каждому поставщику и по договорам):</t>
  </si>
  <si>
    <t xml:space="preserve"> - по прочим договорам (в разбивке по каждому контрагенту и по договорам)</t>
  </si>
  <si>
    <t>% законтрактованности объекта непосредственно с изготовителями и поставщиками</t>
  </si>
  <si>
    <t xml:space="preserve"> - СМР, %</t>
  </si>
  <si>
    <t xml:space="preserve"> - поставка основного оборудования, %</t>
  </si>
  <si>
    <t xml:space="preserve"> - разработка проектной документации и рабочей документации, %</t>
  </si>
  <si>
    <t>% оплаты по объекту(предоплата)</t>
  </si>
  <si>
    <t>всего оплачено по объекту</t>
  </si>
  <si>
    <t>%  освоения по объекту за отчетный период</t>
  </si>
  <si>
    <t>всего освоено по объекту</t>
  </si>
  <si>
    <t>Участники реализации инвестиционного проекта:</t>
  </si>
  <si>
    <t>- заказчик-застройщик</t>
  </si>
  <si>
    <t>- проектно-изыскательские организации</t>
  </si>
  <si>
    <t>- технические агенты</t>
  </si>
  <si>
    <t>- подрядчики</t>
  </si>
  <si>
    <t>- поставщики основного оборудования</t>
  </si>
  <si>
    <t>Перечень субподрядных организаций, участвующих в строительстве объекта</t>
  </si>
  <si>
    <t>Количество строительно-монтажного персонала на площадке строительства энергообъекта</t>
  </si>
  <si>
    <t xml:space="preserve"> - строительный персонал</t>
  </si>
  <si>
    <t xml:space="preserve"> - монтажный персонал</t>
  </si>
  <si>
    <t>Основное оборудование</t>
  </si>
  <si>
    <t>График поставки основного оборудования</t>
  </si>
  <si>
    <t xml:space="preserve"> - дата поставки</t>
  </si>
  <si>
    <t xml:space="preserve"> - задержки в поставке</t>
  </si>
  <si>
    <t xml:space="preserve"> - причины задержек</t>
  </si>
  <si>
    <t>Фактическое состояние реализации инвестиционного проекта в срок</t>
  </si>
  <si>
    <t>Факты и события, влияющие на ход реализации проекта, проблемные вопросы:</t>
  </si>
  <si>
    <t xml:space="preserve"> - выявленные нарушения договоров подряда,</t>
  </si>
  <si>
    <t xml:space="preserve"> - рекламации к заводам - изготовителям и поставщикам,</t>
  </si>
  <si>
    <t xml:space="preserve"> - предписания надзорных органов,</t>
  </si>
  <si>
    <t xml:space="preserve"> - дефицит источников финансирования и др.,</t>
  </si>
  <si>
    <t xml:space="preserve"> - другое (расшифровать)</t>
  </si>
  <si>
    <t>Приложение  № 11.1</t>
  </si>
  <si>
    <t>№ пункта укрупненного сетевого графика</t>
  </si>
  <si>
    <t>Наименование этапов основных работ (с учетом подготовительного периода до начала строительства) по общему сетевому графику *</t>
  </si>
  <si>
    <t>Сроки выполнения задач по укрупненному сетевому графику</t>
  </si>
  <si>
    <t>Процент исполнения работ за весь период (%)</t>
  </si>
  <si>
    <t>Процент выполнения за отчетный период (%)</t>
  </si>
  <si>
    <t>Причины невыполнения</t>
  </si>
  <si>
    <t>Предложения по корректирующим мероприятиям по устранению отставания</t>
  </si>
  <si>
    <t>План</t>
  </si>
  <si>
    <t>Факт</t>
  </si>
  <si>
    <t>начало</t>
  </si>
  <si>
    <t>окончание</t>
  </si>
  <si>
    <t>Приложение  № 11.2</t>
  </si>
  <si>
    <t>Контрольные этапы реализации инвестиционного проекта для сетевых компаний</t>
  </si>
  <si>
    <t>Тип</t>
  </si>
  <si>
    <t>Предпроектный и проектный этап</t>
  </si>
  <si>
    <t>Получение заявки на ТП</t>
  </si>
  <si>
    <t>событие</t>
  </si>
  <si>
    <t>Разработка и выдача ТУ на ТП</t>
  </si>
  <si>
    <t>Заключение договора на разработку проетной документации</t>
  </si>
  <si>
    <t>Получение положительного заключения государственной экспертизы на проектную документацию</t>
  </si>
  <si>
    <t>Утверждение проектной документации</t>
  </si>
  <si>
    <t>1.6.</t>
  </si>
  <si>
    <t>Разработка рабочей документации</t>
  </si>
  <si>
    <t>работа</t>
  </si>
  <si>
    <t>Организационный этап</t>
  </si>
  <si>
    <t>Заключение договора  подряда (допсоглашения к договору)</t>
  </si>
  <si>
    <t>Получение правоустанавливающих документов для выделения земельного участка под строительство</t>
  </si>
  <si>
    <t>Получение разрешительной документации для реализации СВМ</t>
  </si>
  <si>
    <t>Сетевое строительство (реконструкция) и пусконаладочные работы</t>
  </si>
  <si>
    <t>3.1.</t>
  </si>
  <si>
    <t>Подготовка площадки строительства для подстанций, трассы – для ЛЭП</t>
  </si>
  <si>
    <t>3.2.</t>
  </si>
  <si>
    <t>Поставка основного оборудования</t>
  </si>
  <si>
    <t>3.3.</t>
  </si>
  <si>
    <t>Монтаж основного оборудования</t>
  </si>
  <si>
    <t>3.4.</t>
  </si>
  <si>
    <t>Пусконаладочные работы</t>
  </si>
  <si>
    <t>3.5.</t>
  </si>
  <si>
    <t>Завершение строительства</t>
  </si>
  <si>
    <t>Испытания и ввод в эксплуатацию</t>
  </si>
  <si>
    <t>4.1.</t>
  </si>
  <si>
    <t xml:space="preserve">Комплексное опробование оборудования </t>
  </si>
  <si>
    <t>4.2.</t>
  </si>
  <si>
    <t>Оформление (подписание) актов об осуществлении технологического присоединения к электрическим сетям</t>
  </si>
  <si>
    <t>4.3.</t>
  </si>
  <si>
    <t xml:space="preserve">Получение разрешения на ввод объекта в эксплуатацию. </t>
  </si>
  <si>
    <t>4.4.</t>
  </si>
  <si>
    <t xml:space="preserve"> Ввод в эксплуатацию объекта сетевого строительства</t>
  </si>
  <si>
    <t>Приложение  № 12</t>
  </si>
  <si>
    <t>Форма представления показателей финансовой отчетности 
(представляется ежеквартально)</t>
  </si>
  <si>
    <t>Наименование показателя</t>
  </si>
  <si>
    <t xml:space="preserve">Метод учета </t>
  </si>
  <si>
    <t>Выручка</t>
  </si>
  <si>
    <t>Чистая прибыль</t>
  </si>
  <si>
    <t xml:space="preserve">Направления распределения чистой прибыли: </t>
  </si>
  <si>
    <t>дивиденды</t>
  </si>
  <si>
    <t xml:space="preserve">Дебиторская задолженность, в т.ч.: </t>
  </si>
  <si>
    <t xml:space="preserve">    покупатели и заказчики</t>
  </si>
  <si>
    <t xml:space="preserve">    авансы выданные</t>
  </si>
  <si>
    <t>Собственный капитал</t>
  </si>
  <si>
    <t xml:space="preserve">* Заемный капитал (долгосрочные обязательства), в т.ч.: </t>
  </si>
  <si>
    <t>кредиты</t>
  </si>
  <si>
    <t>облигационные займы</t>
  </si>
  <si>
    <t>займы организаций</t>
  </si>
  <si>
    <t xml:space="preserve">прочее </t>
  </si>
  <si>
    <t>Краткосрочные обязательства, в т.ч.:</t>
  </si>
  <si>
    <t xml:space="preserve">кредиты и займы* </t>
  </si>
  <si>
    <t xml:space="preserve">кредиторская задолженность, в т.ч.: </t>
  </si>
  <si>
    <t xml:space="preserve"> по строительству</t>
  </si>
  <si>
    <t>по ремонтам</t>
  </si>
  <si>
    <t>по поставкам топлива</t>
  </si>
  <si>
    <t>Сумма процентов, выплаченых по кредитам и займам</t>
  </si>
  <si>
    <t>Оценка обеспеченности инвестиционных программ</t>
  </si>
  <si>
    <t>Всего потребность в финансировании инвестиционной программы</t>
  </si>
  <si>
    <t>Профинансировано на отчетную дату</t>
  </si>
  <si>
    <t xml:space="preserve">Обеспеченность источниками финансирования </t>
  </si>
  <si>
    <t>Дефицит финансирования</t>
  </si>
  <si>
    <t xml:space="preserve">Оценка кредитного потенциала </t>
  </si>
  <si>
    <t xml:space="preserve">Собственная оценка кредитного потенциала: </t>
  </si>
  <si>
    <t>Пояснения по расчету кредитного потенциала</t>
  </si>
  <si>
    <t>* по кредитам и займам необходимо указать сумму открытых кредитных линий и сумму реально выбранных средств</t>
  </si>
  <si>
    <t>Приложение  № 13</t>
  </si>
  <si>
    <t>Отчет о техническом состоянии объекта
(представляется ежеквартально)</t>
  </si>
  <si>
    <t>№ 
п/п</t>
  </si>
  <si>
    <t>Наименование направления/
проекта 
инвестиционной 
программы</t>
  </si>
  <si>
    <t>Технические характеристики</t>
  </si>
  <si>
    <t>Сроки 
реализации 
проекта</t>
  </si>
  <si>
    <t>Наличие исходно-разрешительной документации</t>
  </si>
  <si>
    <t>выработка, млн.кВт/ч</t>
  </si>
  <si>
    <t>длина 
ВЛ,
км</t>
  </si>
  <si>
    <t>Год начала
строительства</t>
  </si>
  <si>
    <t>Год ввода в 
эксплуатацию</t>
  </si>
  <si>
    <t>Утвержденная  
проектно-сметная 
документация
(+;-)</t>
  </si>
  <si>
    <t>Заключение 
Главгос
экспертизы 
России (+;-)</t>
  </si>
  <si>
    <t>Оформленный 
в соответствии 
с законо
дательством 
землеотвод (+;-)</t>
  </si>
  <si>
    <t>Разрешение 
на строи
тельство (+;-)</t>
  </si>
  <si>
    <t>Объем финансирования с НДС
2012</t>
  </si>
  <si>
    <t>2012 г.</t>
  </si>
  <si>
    <t>Наименование!!! (по структуре в строгом соответствии с плановыми форматами)</t>
  </si>
  <si>
    <t>Незавершенное строительство на конец отчетного периода</t>
  </si>
  <si>
    <t>2012 год</t>
  </si>
  <si>
    <t>ВСЕГО по МРСК Юга</t>
  </si>
  <si>
    <t>справочно</t>
  </si>
  <si>
    <t>формат МЭ: № Приложения - №столбца</t>
  </si>
  <si>
    <t>7.1.-14.</t>
  </si>
  <si>
    <t>технические харрактеристики объектов</t>
  </si>
  <si>
    <t>Остаток стоимости на начало года * (по финансированию, вкл. НДС)</t>
  </si>
  <si>
    <t>Новое строительство</t>
  </si>
  <si>
    <t>Энергосбережение и повышение энергетической эффективности</t>
  </si>
  <si>
    <t>Создание систем противоаварийной и режимной автоматики</t>
  </si>
  <si>
    <t>Установка устройств регулирования напряжения и компенсации реактивной мощности</t>
  </si>
  <si>
    <t>Прочие объекты электроэнергетики</t>
  </si>
  <si>
    <t>Прочее новое строительство</t>
  </si>
  <si>
    <t>РЭ</t>
  </si>
  <si>
    <t>Здания</t>
  </si>
  <si>
    <t>Прочее ТП</t>
  </si>
  <si>
    <t>ПС 10-6 кВ (СН2)</t>
  </si>
  <si>
    <t>Оборудование, не входящее в сметы строек (IT)</t>
  </si>
  <si>
    <t>Оборудование, не входящее в сметы строек (прочее)</t>
  </si>
  <si>
    <t>Ростовэнерго</t>
  </si>
  <si>
    <t>Астраханьэнерго</t>
  </si>
  <si>
    <t>АЭ</t>
  </si>
  <si>
    <t>Волгоградэнерго</t>
  </si>
  <si>
    <t>ВЭ</t>
  </si>
  <si>
    <t>Калмэнерго</t>
  </si>
  <si>
    <t>КЭ</t>
  </si>
  <si>
    <t>Исполнительный аппарат</t>
  </si>
  <si>
    <t>ИА</t>
  </si>
  <si>
    <t>Оборудование, не входящее в сметы строек (Приборы, спецоборудование)</t>
  </si>
  <si>
    <t>Затраты ИА (ФОТ и ЕСН)</t>
  </si>
  <si>
    <t xml:space="preserve">Эмблема </t>
  </si>
  <si>
    <t>Транспортные средства</t>
  </si>
  <si>
    <t>Оборудование, не входящее в сметы строек (приборы,спецоборудование, связь)</t>
  </si>
  <si>
    <t>Воздушные Линии 1-20 кВ (СН2)</t>
  </si>
  <si>
    <t>Кабельные Линии 3-10 кВ (СН2)</t>
  </si>
  <si>
    <t>Воздушные Линии 0,4 кВ (НН)</t>
  </si>
  <si>
    <t>Прочие затраты</t>
  </si>
  <si>
    <t>Объем финансирования
 [2012 год]</t>
  </si>
  <si>
    <t>капитализация %</t>
  </si>
  <si>
    <t>Прочие собственные средства (плата за ТП)</t>
  </si>
  <si>
    <t>Прочие привлеченные средства (авансы по ТП)</t>
  </si>
  <si>
    <t>3. Прохождение проектной документацией государственной экспертизы, утверждение документации (утверждена/не утверждена, наименование ведомства, проводящего экспертизу, когда выдано заключение, реквизиты документа**)</t>
  </si>
  <si>
    <t>ОАО "МРСК Юга"</t>
  </si>
  <si>
    <t>______________________(В.Ф. Вашкевич)</t>
  </si>
  <si>
    <t>Строительство ПС 110 кВ НПС-2 с заходами ВЛ 110 кВ и реконструкцией прилегающей сети 110 кВ</t>
  </si>
  <si>
    <t>Заключение договора на разработку проектной документации</t>
  </si>
  <si>
    <t>Строительство ПС 110 кВ НПС-3 с заходами ВЛ 110 кВ и реконструкцией прилегающей сети 110 кВ</t>
  </si>
  <si>
    <t>Ввод в эквплуатацию объекта сетевого строительства</t>
  </si>
  <si>
    <t>в млн. руб.</t>
  </si>
  <si>
    <t xml:space="preserve">другое (остаток на накопление) </t>
  </si>
  <si>
    <t>Величина ссудной задолженности (реально выбранных средств)</t>
  </si>
  <si>
    <t>Величина общего лимита соответствующего данной ссудной задолженности</t>
  </si>
  <si>
    <t>Начальник департамента экономики</t>
  </si>
  <si>
    <t>Н.Н. Маяковская</t>
  </si>
  <si>
    <t>Объем кап.вложений
 [отчетный год]</t>
  </si>
  <si>
    <t>Фактически кап.вложений (закрыто актами выполненных работ), млн. руб.</t>
  </si>
  <si>
    <t>Объем финансирования с НДС</t>
  </si>
  <si>
    <t>Освоено 
(закрыто актами 
выполненных работ)
млн.рублей (без НДС)</t>
  </si>
  <si>
    <t>за отчетный 
квартал</t>
  </si>
  <si>
    <t>Введено оформлено актами ввода в эксплуатацию)
млн.рублей (без НДС)</t>
  </si>
  <si>
    <t>Техническое перевооружение и реконструкция</t>
  </si>
  <si>
    <t>Нормативный 
срок службы, 
лет</t>
  </si>
  <si>
    <t>мощность, МВт</t>
  </si>
  <si>
    <t>тепловая энергия, 
Гкал/час</t>
  </si>
  <si>
    <t>мощность, 
МВт, МВА</t>
  </si>
  <si>
    <t>+</t>
  </si>
  <si>
    <t>Отчет об исполнении инвестиционной программы за 4 квартал 2012 года (накопительно), млн. рублей 
(представляется ежеквартально)</t>
  </si>
  <si>
    <t xml:space="preserve">И.о. генерального директора </t>
  </si>
  <si>
    <t>«___»_____________________ 20____ года</t>
  </si>
  <si>
    <t>Отчет об источниках финансирования инвестиционных программ за 4 квартал 2012 года (накопительно), млн. рублей 
(представляется ежеквартально)</t>
  </si>
  <si>
    <t>2.1.1.</t>
  </si>
  <si>
    <t>2.1.2.</t>
  </si>
  <si>
    <t>2.1.3.</t>
  </si>
  <si>
    <t>2.1.4.</t>
  </si>
  <si>
    <t>2.1.5.</t>
  </si>
  <si>
    <t>2.1.6.</t>
  </si>
  <si>
    <t>2.2.1.</t>
  </si>
  <si>
    <t>2.2.2.</t>
  </si>
  <si>
    <t>2.2.5.</t>
  </si>
  <si>
    <t>2.2.6.</t>
  </si>
  <si>
    <t>2.3.1.</t>
  </si>
  <si>
    <t>2.3.2.</t>
  </si>
  <si>
    <t>2.3.3.</t>
  </si>
  <si>
    <t>2.3.4.</t>
  </si>
  <si>
    <t>2.3.5.</t>
  </si>
  <si>
    <t>2.3.6.</t>
  </si>
  <si>
    <t>2.4.1.</t>
  </si>
  <si>
    <t>2.4.2.</t>
  </si>
  <si>
    <t>2.4.3.</t>
  </si>
  <si>
    <t>2.4.4.</t>
  </si>
  <si>
    <t>2.4.5.</t>
  </si>
  <si>
    <t>2.5.1.</t>
  </si>
  <si>
    <t>2.5.2.</t>
  </si>
  <si>
    <t>2.5.3.</t>
  </si>
  <si>
    <t>2.5.4.</t>
  </si>
  <si>
    <t>2.5.5.</t>
  </si>
  <si>
    <t>2.6.1.</t>
  </si>
  <si>
    <t>2.6.2.</t>
  </si>
  <si>
    <t>2.6.3.</t>
  </si>
  <si>
    <t>2.7.1.</t>
  </si>
  <si>
    <t>2.7.2.</t>
  </si>
  <si>
    <t>2.8.1.</t>
  </si>
  <si>
    <t>2.8.2.</t>
  </si>
  <si>
    <t>2.8.3.</t>
  </si>
  <si>
    <t>2.1.8.</t>
  </si>
  <si>
    <t>2.2.7.</t>
  </si>
  <si>
    <t>2.2.8.</t>
  </si>
  <si>
    <t>3.2.1.</t>
  </si>
  <si>
    <t>3.2.2.</t>
  </si>
  <si>
    <t>3.2.3.</t>
  </si>
  <si>
    <t>3.2.4.</t>
  </si>
  <si>
    <t>3.2.5.</t>
  </si>
  <si>
    <t>6.1.</t>
  </si>
  <si>
    <t>Прочие - Система контроля транспорта Глонасс/GPS</t>
  </si>
  <si>
    <t>6.2.</t>
  </si>
  <si>
    <t xml:space="preserve">план** </t>
  </si>
  <si>
    <t xml:space="preserve">Погашение КЗ по объектам прошлых лет, не вошедшим в инвестиционную программу </t>
  </si>
  <si>
    <t>Объекты НЗС, не включенные в инвестиционную программу 2012 года</t>
  </si>
  <si>
    <t>Транспорт</t>
  </si>
  <si>
    <t>Оборудование</t>
  </si>
  <si>
    <t>ИТ</t>
  </si>
  <si>
    <t>Строительство ПС 110/10 кВ НПС-2 с питающими линиями 110 кВ и реконструкцией прилегающей сети 110 кВ</t>
  </si>
  <si>
    <t>Сверхплановое выполнение</t>
  </si>
  <si>
    <t>Строительство ПС 110/10 кВ НПС-3 с питающими линиями 110 кВ и реконструкцией прилегающей сети 110 кВ</t>
  </si>
  <si>
    <t>Вынос ВЛ 110 кВ  "Каспийская - Улан-Хол" из зоны затопления</t>
  </si>
  <si>
    <t xml:space="preserve">Строительство ВЛ 0,4 кВ  для тех.присоединения Физкультурно-оздоровительного комплекса с.Троицкое Целинного района и строительством ВЛ 0,4 кВ </t>
  </si>
  <si>
    <t>Перенос сроков выполнения на 2013 год по заявлению заявителя</t>
  </si>
  <si>
    <t>Строительство новой КТП 10/0.4 кВ - 400 кВа в замен КТП-10/0,4 кВ  №18/250 кВа  «Акугинова» ВЛ 10 кВ "ПМК-9" ПС 35/10 кВ "Троицкая"  для тех.присоединения Физкультурно-оздоровительного комплекса с.Троицкое Целинного района</t>
  </si>
  <si>
    <t>Стр-во ТП-25кВа для технологического присоединения «Кафе-магазина ООО «Дамир»  (У00000275)</t>
  </si>
  <si>
    <t>Внеплановое выполнение по объектам ТП</t>
  </si>
  <si>
    <t>Стр-во отп. ВЛ-10кВ от опоры №111 ВЛ-10кВ «Веселое» от ПС 110/35/10кВ «Виноградовская» (протяженность 0,1 км) (У00000267)</t>
  </si>
  <si>
    <t>Отказ заявителя от присоединения</t>
  </si>
  <si>
    <t>Стр-во отп. ВЛ-10кВ от опоры №19 ВЛ-10кВ «Ферма 4» от ПС 110/35/10кВ «Черноземельская» (протяженность 0,15 км) (У00000263)</t>
  </si>
  <si>
    <t>Стр-во отп. ВЛ-10кВ от опоры №2 ВЛ-10кВ «Поселок» от ПС 35/10кВ «Прикумская»(протяженность 0,15 км) (У00000261)</t>
  </si>
  <si>
    <t>Стр-во отп. ВЛ-10кВ от опоры №20 отп.Р-102 ВЛ-10кВ №9 «Малые Дербеты» от ПС 110/35/10кВ «Малые Дербеты» (протяженность 0,26 км) (У00000272)</t>
  </si>
  <si>
    <t>Реализация перенесена  на 2013 год</t>
  </si>
  <si>
    <t>Стр-во отп. ВЛ-10кВ от опоры №28 по ВЛ-10кВ №6 «Полынный» от ПС 35/10кВ «Полынный» (протяженность 0,08 км) (У00000265)</t>
  </si>
  <si>
    <t>Стр-во отп. ВЛ-10кВ от опоры №3 ВЛ-10кВ «Связь с ПС Кегульта» от ПС 35/10 «Калинина» (протяженность 0,15 км) (У00000270)</t>
  </si>
  <si>
    <t>Стр-во отп. ВЛ-10кВ от опоры №3 ВЛ-10кВ «Цуба» от ПС 110/35/10кВ «Комсомольская»(протяженность 0,15 км) (У00000260)</t>
  </si>
  <si>
    <t>Изменение объемов работ по ПСД</t>
  </si>
  <si>
    <t>Стр-во отп. ВЛ-10кВ от опоры №323 ВЛ-10кВ «Орошение Чапаева» от ПС 35/10кВ «Комсомолец» (протяженность 0,05 км) (У00000268)</t>
  </si>
  <si>
    <t>Стр-во отп. ВЛ-10кВ от опоры №36 отпайки Р-2 ВЛ-10кВ №15 «Барун» ПС 110/10кВ «Барун» (протяженность 0,8 км) (У00000266)</t>
  </si>
  <si>
    <t>Стр-во отп. ВЛ-10кВ от опоры №5 ВЛ-10кВ «Поселок» от ПС 35/10кВ «Кумская» (протяженность 0,15 км) (У00000262)</t>
  </si>
  <si>
    <t>Стр-во отп. ВЛ-10кВ от опоры №5 ВЛ-10кВ №3 «Ц.усадьба» от ПС 110/10кВ «Ергенинская» (протяженность 0,1 км) (У00000271)</t>
  </si>
  <si>
    <t>Стр-во отп. ВЛ-10кВ от опоры №5 ВЛ-10кВ №6 «Харба» от ПС 35/10кВ «Харба» (протяженность 0,2 км)) (У00000264)</t>
  </si>
  <si>
    <t>Стр-во отп. ВЛ-10кВ по ВЛ-10кВ «Маныч» от ПС 110/35/10кВ «Ики-Бурул» (протяженность 0,1 км) (У00000269)</t>
  </si>
  <si>
    <t>Стр-во отп.ВЛ-10кВ от опоры №4 ВЛ-10кВ «Кирзавод» от ПС 35/10кВ «Приютное-1»(протяженность 0,13 км) (У00000273)</t>
  </si>
  <si>
    <t>Стр-во ВЛ-0,4кВ КТП 10/0,4кВ №10/250кВа «Молодежная» ВЛ-10кВ №5 «Ц.усадьба» ПС 110/10кВ «Бургустинская» (протяженность 0,1 км) (У00000252)</t>
  </si>
  <si>
    <t>Стр-во ВЛ-0,4кВ от КТП 10/0,4кВ №2/100кВа «База ОРЭС» ВЛ-10кВ №7 «Лукойл» ПС 220/110/10кВ «Б.Царын-1» (протяженность 0,2 км) (У00000255)</t>
  </si>
  <si>
    <t>Стр-во ВЛ-0,4кВ от КТП 10/0,4кВ №5/250кВа «Годжур» ВЛ-10кВ №2 «Годжур» ПС 35/10кВ «Обильное» (протяженность 0,08 км) (У00000254)</t>
  </si>
  <si>
    <t>Стр-во ВЛ-0,4кВ от КТП10/0,4кВ№2/250кВа "ул.Октябрьская" по  ВЛ-10кВ "Центральная усадьба" от ПС 110/35/10кВ "Партизанская"(протяж.0,2км) (У00000248)</t>
  </si>
  <si>
    <t>Стр-во отп.ВЛ-0,4кВ от опоры №8 ВЛ-0,4кВ фидер №1 КТП 10/0,4кВ №3/250 кВа «Поселок» ВЛ-10кВ «Поселок» ПС 35/10кВ «40 лет ВЛКСМ» (протяженность 0,1 км) (У00000256)</t>
  </si>
  <si>
    <t>Стр-во отп.ВЛ-0,4кВ от опоры№15 ВЛ-0,4кВ фидер №2 КТП-10/0,4кВ №6/400кВа"Металлист"по ВЛ-10кВ"Микрорайон" от ПС 110/35/10кВ "Яшкуль-2" (протяж.0,08км) (У00000244)</t>
  </si>
  <si>
    <t>Стр-во отп.ВЛ-0,4кВ от опоры№4 ВЛ-0,4кВ фидер№1 КТП-10/0,4кВ№7/400кВа по ВЛ-10кВ "Яшкуль" от ПС 110/35/10кВ "Яшкуль-2"(протяж.0,04км) (У00000245)</t>
  </si>
  <si>
    <t>Стр-во отп.ВЛ-0,4кВ от опоры№4 ВЛ-0,4кВ фидер№1 КТП-10/0,4кВ№7/400кВа по ВЛ-10кВ "Яшкуль" от ПС 110/35/10кВ "Яшкуль-2"(протяж.0,08км) (У00000246)</t>
  </si>
  <si>
    <t>Стр-во отп.ВЛ-0,4кВ от опоры№4 ВЛ-0,4кВ фидер№1 КТП-10/0,4кВ№7/400кВа по ВЛ-10кВ "Яшкуль" от ПС 110/35/10кВ "Яшкуль-2"(протяж.0,11км) (У00000247)</t>
  </si>
  <si>
    <t>Стр-во отп.ВЛ-0,4кВ от опоры№ВЛ-0,4кВфидер№2КТП10/0,4кВ№11/160кВа"Годжур"ВЛ-10кВ№8"Связь с ПСКегульта"отПС110/35/10кВ"Ергенинская"(протяж.0,07км) (У00000251)</t>
  </si>
  <si>
    <t>Стр-во отп.отВЛ-0,4кВ от опоры№8ВЛ-0,4кВфидер№1КТП10/0,4кВ№4/250кВа "Хомутникова-2"поВЛ-10кВ"ТХНМаслозавод"отПС110/35/10кВ"Яшалтинская"(протяж.0,1км) (У00000249)</t>
  </si>
  <si>
    <t>Стр-во отп.отВЛ-0,4кВ от опоры№9ВЛ-0,4кВфидер№3 ТП10/0,4кВ№4/160кВа поВЛ-10кВ"Ульяновка"отПС110/35/10кВ"Яшалтинская"(протяж.0,1км) (У00000250)</t>
  </si>
  <si>
    <t>Стр-во отпайки ВЛ-0,4кВ от ВРУ 0,4кВ КТП 10/0,4кВ №2/250кВа «Годжур» ВЛ-10кВ №8 «Ц.усадьба» ПС 35/10кВ «Байровская» (протяженность 0,07 км) (У00000253)</t>
  </si>
  <si>
    <t>Строительство ВЛ-10 кВ  к  цифровой радиотелевизионной передающей станции в п. Южный</t>
  </si>
  <si>
    <t xml:space="preserve">Строительство ВЛ-10 кВ  к  цифровой радиотелевизионной передающей станции в с.Солёное </t>
  </si>
  <si>
    <t xml:space="preserve">Строительство ВЛ-10 кВ от опоры №4 отпайки №8 ВЛ 10 кВ №10  «Ферма 2» ПС 35/10 кВ «Заливная» протяженностью 2500 м до границы земельного участка Заявителя </t>
  </si>
  <si>
    <t>Строительство отпайки ВЛ-10кВ от опоры № 241 по ВЛ-10кВ № 1 "Животноводческие точки" от ПС 35/10кВ "Чкаловская"</t>
  </si>
  <si>
    <t xml:space="preserve">Строительство отпайки ВЛ-10кВ от опоры № 368 по ВЛ-10кВ № 5 "Ферма 2" от ПС 35/10кВ "Сарпа" </t>
  </si>
  <si>
    <t>Стр-во КТП 10/0,4кВ 25кВа по  ВЛ-10кВ «МТФ» от ПС 110/10кВ «Володаровская"</t>
  </si>
  <si>
    <t>Стр-во отп. ВЛ-10кВ от опоры № 118 ВЛ-10кВ Пролетарская победа ПС 110/35/10кВ "Виноградовская"</t>
  </si>
  <si>
    <t>Стр-во отп. ВЛ-10кВ от опоры №122 отп. Р-24 ВЛ-10кВ «Зурган» от ПС 110/35/10кВ «Цаган Толга"</t>
  </si>
  <si>
    <t>Стр-во отп. ВЛ-10кВ от опоры №20  ВЛ-10кВ №8«РП Тугтунский» от ПС 35/10кВ «Чкаловская"</t>
  </si>
  <si>
    <t>Стр-во отп. ВЛ-10кВ от опоры №275 отп. Р-5 ВЛ-10кВ №1 «Связь с ПС Юста» от ПС 110/10кВ «Татал"</t>
  </si>
  <si>
    <t>Стр-во отп. ВЛ-10кВ от опоры №308 по ВЛ-10кВ № 8 Орошение от ПС 35/10кВ Обильное</t>
  </si>
  <si>
    <t>Стр-во отп. ВЛ-10кВ от опоры №7 ВЛ-10кВ № 10«Центр.усадьба» от ПС 110/35/10кВ «Заливная»</t>
  </si>
  <si>
    <t>Стр-во отп. ВЛ-10кВ от опоры №9  ВЛ-10кВ №7 «Терновый» от ПС 35/10кВ «Уманцевская"</t>
  </si>
  <si>
    <t>Стр-во отп. ВЛ-10кВ от опоры №93 ВЛ-10кВ «Центр.усадьба» от ПС 35/10кВ «Буратинская»</t>
  </si>
  <si>
    <t>Стр-во отп. ВЛ-10кВ от опоры №96 отп.№1 ВЛ-10кВ №4«Вершина» от ПС 110/10кВ «Бургустинская</t>
  </si>
  <si>
    <t>Стр-во отп. от опоры №17 отпайки №1 ВЛ-10кВ №1 Обильное от ПС 35/10кВ Обильное</t>
  </si>
  <si>
    <t>Стр-во отп.ВЛ-0,4кВ от опоры №18 ВЛ-0,4кВ КТП № 15/250кВа ВЛ-10кВ Кетченеры ПС 110/35/10кВ Советская</t>
  </si>
  <si>
    <t>Стр-во отп.ВЛ-0,4кВ от опоры №3 ВЛ-0,4кВ от КТП 10/0,4кВ фидер№1 № 11/25кВа Вышка ВЛ-10кВ №1 Центр.усадьба от ПС 35/10кВ Шарнутовская</t>
  </si>
  <si>
    <t>Стр-во отп.ВЛ-10кВ от опоры № 268 ВЛ-10кВ «МТФ» от ПС 110/10кВ «Володарская"</t>
  </si>
  <si>
    <t>Стр-во отп.ВЛ-10кВ от опоры № 47 ВЛ-10кВ «Жив.точки» от ПС 110/10кВ «Володарская"</t>
  </si>
  <si>
    <t>Строительство ВЛ-0,23кВ от опоры № 36 ВЛ-0,4кВ фидер №1 КТП 10/0,4кВ №19/250кВа по ВЛ-10кВ ПМК-9 от ПС 35/10кВ "Троицкая"</t>
  </si>
  <si>
    <t>Строительство ВЛ-0,4кВ от КТП № 22/160 "столовая райпо по ВЛ-10кВ Поселок от ПС 110/35/10кВ "Комсомольская"</t>
  </si>
  <si>
    <t>Строительство ВЛ-0,4кВ от опоры № 13 ВЛ-0,4кВ фидер № 1 КТП 10/0,4кВ №22/250кВА по ВЛ-10кВ ПМК-9 от ПС 35/10кВ "Троицкая"</t>
  </si>
  <si>
    <t>Строительство ВЛ-0,4кВ от опоры № 30 ВЛ-0,4кВ фидер №1 КТП 10/0,4кВ №10/400кВА по ВЛ-10кВ "Троицкое" от ПС 35/10кВ "Троицкая"</t>
  </si>
  <si>
    <t>Строительство ВЛ-0,4кВ от опоры № 37 фидер №2 КТП 10/0,4кВ №24/250кВа по ВЛ-10кВ ПМК-9 от ПС 35/10кВ "Троицкая"</t>
  </si>
  <si>
    <t>Строительство ВЛ-0,4кВ от опоры №39 ВЛ-0,4кВ фидер №2 КТП 10/0,4кВ №20/400кВА по ВЛ-10кВ ПМК-9 от ПС 35/10кВ "Троицкая"</t>
  </si>
  <si>
    <t>Строительство КТП 10/0,4кВ 25кВа по ВЛ-10кВ Жив.точки ПС 110/35/10кВ Яшалтинская</t>
  </si>
  <si>
    <t>Строительство отп. ВЛ-0,4кВ от опоры № 33 ВЛ-0,4кВ фидер №1 ЗТП 10/0,4кВ №13/400кВА по ВЛ-10кВ "Троицкое" от ПС 35/10кВ "Троицкая"</t>
  </si>
  <si>
    <t>Строительство отп. ВЛ-10кВ от опоры № 133 по ВЛ-10кВ Жив.точки ПС 110/35/10кВ Яшалтинская</t>
  </si>
  <si>
    <t>Строительство отпайки ВЛ-0,22кВ от опоры №1 ВЛ-0,4кВ фидер №1 КТП 24/250 кВА ВЛ-10кВ ПМК-9 ПС 35/10 кВ Троицкая</t>
  </si>
  <si>
    <t>Строительство отпайки ВЛ-0,22кВ от опоры №5 ВЛ-0,4кВ фидер №1 КТП 10/0,4кВ №20/250кВА по ВЛ-10кВ "Троицкое" от ПС 35/10кВ "Троицкая"</t>
  </si>
  <si>
    <t>Строительство отпайки ВЛ-0,23кВ от опоры №11 ВЛ-0,4кВ фидер №2 ЗТП 10/0,4кВ №16/250кВА по ВЛ-10кВ "Троицкое" от ПС 35/10кВ "Троицкая"</t>
  </si>
  <si>
    <t>Строительство отпайки ВЛ-0,23кВот опоры № 10 ВЛ-0,4кВ фидер №3 ЗТП 26/400 кВА ВЛ-10кВ ПМК-9 ПС 35/10 кВ Троицкая</t>
  </si>
  <si>
    <t>Строительство отпайки ВЛ-0,4кВ от опоры №2 ВЛ-0,4кВ фидер №1 ЗТП 10/0,4кВ №26А/400кВА по ВЛ-10кВ ПМК-9 от ПС 35/10кВ "Троицкая"</t>
  </si>
  <si>
    <t>Строительство отпайки ВЛ-0,4кВ от опоры №3 ВЛ-0,4кВ фидер №1 ЗТП 10/0,4кВ №25/400кВА по ВЛ-10кВ ПМК-9 от ПС 35/10кВ "Троицкая"</t>
  </si>
  <si>
    <t>Строительство отпайки ВЛ-0,4кВ от опоры №5 ВЛ-0,4кВ фидер №2 КТП 10/0,4кВ №10/400кВА по ВЛ-10кВ "Троицкое" от ПС 35/10кВ "Троицкая"</t>
  </si>
  <si>
    <t>Строительство отпайки ВЛ-0,4кВ от опоры №6 ВЛ-0,4кВ фидер №1 ЗТП 10/0,4кВ №26А/400кВА по ВЛ-10кВ ПМК-9 от ПС 35/10кВ "Троицкая"</t>
  </si>
  <si>
    <t>Строительство отпайки ВЛ-0,4кВ от опоры №9 ВЛ-0,4кВ фидер №1 ЗТП 10/0,4кВ №6/250кВА по ВЛ-10кВ ПМК-9 от ПС 35/10кВ "Троицкая"</t>
  </si>
  <si>
    <t>Строительство отпайки ВЛ-10кВ от опоры № 83 по ВЛ-10кВ № 10 "РРС" от ПС 110/35/10кВ "Советская"</t>
  </si>
  <si>
    <t>Строительство отпайки ВЛ-10кВ от опоры №241 ВЛ-10кВ Бригада 2 ПС 35/10 кВ Троицкая</t>
  </si>
  <si>
    <t>Строительство отпайки от опоры № 15 ВЛ-0,4кВ фидер №2 КТП 24/250 кВА ВЛ-10кВ ПМК-9 ПС 35/10 кВ Троицкая</t>
  </si>
  <si>
    <t>Строительство отпайки от опоры № 52 по ВЛ-10кВ ТУСМ от ПС 110/35/10кВ "Красненская"</t>
  </si>
  <si>
    <t>Отпайка ВЛ-10 кВ от опоры №31 ВЛ-10 кВ №6 "Плодовитое" от ПС 35/10 кВ "Плодовитое" (У00000287)</t>
  </si>
  <si>
    <t>Строительство ВЛ-10 кВ от №433 по ВЛ-10 кВ №2 "Ферма-2" от ПС 35/10 кВ "Сарпинская" (У00000282)</t>
  </si>
  <si>
    <t>Строительство КТП 10/0,4кВ 25 кВА по ВЛ-10кВ №2 "Ферма №2" от ПС 35/10 кВ "Сарпинская" (У00000283)</t>
  </si>
  <si>
    <t>Строительство отпайки ВЛ-0,4 кВ от КТП №301/160кВА ВЛ-10 кВ №1 "Ики-Малан"от ПС 110/10 "Красносельская" (У00000284)</t>
  </si>
  <si>
    <t>Строительство отпайки ВЛ-0,4 кВ от опоры №10 ВЛ-0,4 кВ ф.№1 КТП №55/630 кВА"СММП" по ВЛ-10 кВ №6 ОППС от ПС110/35/10 кВ "Малые дербеты" (У00000286)</t>
  </si>
  <si>
    <t>Строительство отпайки ВЛ-0,4 кВ от опоры №10 ВЛ-0,4 кВ ф.№2 КТП №454/250 кВА"РУЭС"по ВЛ-10кВ №11"Больничный комплекс"от ПС110/35/10 кВ "Малые дербеты" (У00000285)</t>
  </si>
  <si>
    <t>Реконструкция ВЛ 0,4 кВ от ТП №7/400 по ВЛ 10 кВ "Ульяновка" от ПС 110/35/10 кВ "Яшалтинская" с заменой голого провода на СИП</t>
  </si>
  <si>
    <t>Реконструкция ВЛ 0,4 кВ от ТП №3 по ВЛ 10 кВ "Красномихайловская от ПС 35 кВ "Красномихайловская" с заменой голого провода на СИП</t>
  </si>
  <si>
    <t>Ввод объекта перенесен на 2013 год</t>
  </si>
  <si>
    <t>Модернизация системы обмена технологической информацией с ОАО "СО ЕЭС"</t>
  </si>
  <si>
    <t>Удорожание по результатам ТЗП</t>
  </si>
  <si>
    <t xml:space="preserve">Мероприятия  по   снижению потерь (модернизация  комплексов учета электроэнергии физических лиц  с выносом на фасад здания, замена  трехфазных трансформаторов 10/0,4 кв на однофазные 10/0,23 кВ) </t>
  </si>
  <si>
    <t>Удешевление по результатам ТЗП</t>
  </si>
  <si>
    <t>Приобретение в собственность элетросетевого имущества Малодербетовского СМО РК</t>
  </si>
  <si>
    <t>Приобретение в собственность элетросетевого имущества Цаганаманского СМО РК</t>
  </si>
  <si>
    <t>Приобретение в собственность земельных участков</t>
  </si>
  <si>
    <t xml:space="preserve">Задержка в оформлении документов РМО
</t>
  </si>
  <si>
    <t>Несвоевременное проведение ТЗП</t>
  </si>
  <si>
    <t>Затраты УКС</t>
  </si>
  <si>
    <t xml:space="preserve">Расходы ОКС ИА ОАО "МРСК Юга" </t>
  </si>
  <si>
    <t>Объекты, не относящиеся к ТП</t>
  </si>
  <si>
    <t>Объекты технологического присоединения (ТП)</t>
  </si>
  <si>
    <t>Строительство ПС 110/35/6 кВ «Шлюзовая»  с переводом  питания потребителей ПС 35/6кВ «Шлюзовая»  на напряжение 110/35/6 кВ,  переводом питания потребителей   ПС 110/35/6 кВ «Центральная» на новую ПС,  строительством  заходов ВЛ - 110кВ, ВЛ – 35 кВ и  ВЛ – 6 кВ на новую ПС. Реконструкция  ВЛ-35 кВ «Шлюзовая – Романовская"  (в том числе аренда земли и подготовка площадки под строительство)</t>
  </si>
  <si>
    <t>выполние работ, планируемых в 2013 году</t>
  </si>
  <si>
    <t>Строительство ПС 110/10/6 кВ "Р-34" ("Р-11А") с заходами КЛ-110 кВ</t>
  </si>
  <si>
    <t>Строительство двух ВЛ110кВ отпайками от разных цепей ВЛ110кВ "НГРЭС-С2 1и2 цепь"до проектируеиой ПС 110/10кВ "Гардиан Стекло"</t>
  </si>
  <si>
    <t xml:space="preserve">Не выполнены договорные обязательства подрядной организацией </t>
  </si>
  <si>
    <t>«Строительство участка ЛЭП 110 кВ А1-А30 и реконструкция ПС 110/35/6 кВ А-1 (ОРУ -110 кВ)» Замена тр-ра Т1 на новый мощностью 40000/40000/40000 кВА, установка элегазовых выключателей типа LTD-145-40/3150 в количестве 8 шт, участком кабельной трассы 110 кВ</t>
  </si>
  <si>
    <t>Вина подрядчика</t>
  </si>
  <si>
    <t>Строительство ВЛ 35кВ «К-10-Каменская СХТ», ВЛ -10кВ с реконструкцией ПС 110/35/6 кВ «К-10», ПС 35/10кВ «Каменская СХТ</t>
  </si>
  <si>
    <t>Строительство ВЛ-35кВ "Виноградная-Потаповская" с реконструкцией ОРУ-35кВ ПС "Виноградная" и ПС "Потаповская"</t>
  </si>
  <si>
    <t>Объект замещения</t>
  </si>
  <si>
    <t>Строительство ПС 110/10/6кВ "Р-27" Центральная с КЛ 110 кВ и ячейками 110 кВ на ПС Р1 и ПС Р 22</t>
  </si>
  <si>
    <t>Экономия при торгах</t>
  </si>
  <si>
    <t>Строительство быстровозводимого 2-х этажного здания АБК Аксайского РЭС</t>
  </si>
  <si>
    <t>Строительство диспетчерского пункта Песчаноковского РЭС, с. Песчанокопское, ул. Энергетиков, дом 3</t>
  </si>
  <si>
    <t>Увеличение за счет затратУКСАа в пределах сметной стоимостити</t>
  </si>
  <si>
    <t xml:space="preserve">Реконструкция ВЛ 110 кВ "Каргинская-В. Свечиковская" </t>
  </si>
  <si>
    <t>Реконструкция объекта по титулу "Внешнее электроснабжение шахты Быстрянская 1-2" ООО "Ростовская угольная компания". Реконструкция ВЛ 110кВ "Б-3 - Б-12" (ВОЛС, АСКУЭ, РРЛ, ВЧ)"</t>
  </si>
  <si>
    <t xml:space="preserve">Изменение объемов работ </t>
  </si>
  <si>
    <t xml:space="preserve">Реконструкция ВЛ-110 кВ НЗБ-ГТП 1,2 цепь </t>
  </si>
  <si>
    <t>%  по капитализации</t>
  </si>
  <si>
    <t>Реконструкция ВЛ-110кВ "Сысоево-Чертково "</t>
  </si>
  <si>
    <t>Поставка телеметрических устройств контроля температуры (ТУКТ) проводов ВЛ и центра получения, накопления, хранения и отображения данных, получаемых от ТУКТ с программным обеспечением для ВЛ -110кВ "Г20-Замчалово" и "Р29-Хапры" филиала ОАО "МРСК Юга"-"Рос</t>
  </si>
  <si>
    <t>Доввод объекта с 2011 года</t>
  </si>
  <si>
    <t>Реконструкция ВЛ 35кВ "Суровикино-Обливская 2" с заменой провода, деревянных опор на ж/б в связи с увеличением мощности на ПС Обливская-2.(ПО СВЭС).</t>
  </si>
  <si>
    <t>Техперевооружение ПС 110/35/6 кВ "Р-1" с заменой масляных выключателей 35,6 кВ на вакуумные - 33 шт., масляных выключателей 35 кВ на вакуумные - 8 шт.</t>
  </si>
  <si>
    <t>Комплексная реконструкция ПС Р-1</t>
  </si>
  <si>
    <t xml:space="preserve">не проведены торги </t>
  </si>
  <si>
    <t>Реконструкция ПС 110/10 кВ Р-29 для электроснабжения МУ "Управление водопроводно-канализационного хозяйства г. Ростова-на-Дону"</t>
  </si>
  <si>
    <t>Отсутствие утвержденной ПСД, не проведены торги</t>
  </si>
  <si>
    <t>Техперевооружение ПС "Ш-13" и "Г-5"  с заменой аккумуляторной батареи на VARTA. Замена подзарядных устройсв (2 шт.)</t>
  </si>
  <si>
    <t>Объект введен (Увеличение за счет затрат УКСа  в пределах сметной стоимостити)</t>
  </si>
  <si>
    <t>Реконструкция ПС 110/35/10 кВ "Мартыновская". Замена ЭВ-110кВ - 9 шт,
 ВВ-35кВ - 3 шт, КРУН-10кВ , 14 шт. ВВ-10кВ, Замена Т1 и Т2 2*5,6 на 2*10МВА ,  автодорога. (ПО ВЭС)</t>
  </si>
  <si>
    <t xml:space="preserve">Вина подрядчика (не поставлены шкафы РЗА, невозможность их монтажа и ПНР, нет поставки оборудования) </t>
  </si>
  <si>
    <t>Реконструкция объекта по титулу "Замена устройств РЗА силовых трансформаторов Т-1,Т-2 25МВА и ОПУ на ПС  110/10 кВ "Суходольная"</t>
  </si>
  <si>
    <t>Реконструкция ПС 110/35/10кВ Чалтырь с заменой трансформаторов на 2х25МВА (ЮЗЭС)</t>
  </si>
  <si>
    <t xml:space="preserve"> Реконструкции ПС 110/35/10 кВ «Орловская», с заменой КРУН-10 кВ (1шт. - 13 ячеек)</t>
  </si>
  <si>
    <t xml:space="preserve">Вина подрядчика </t>
  </si>
  <si>
    <t>Реконструкция АКБ на ПС110/35/10 кВ "Пролетарская"</t>
  </si>
  <si>
    <t>Реконструкция объекта по титулу  "На ПС 35-110кВ замена МВ-6-10 кВ на вакуумные с тех.перевооружением устройств РЗА на ПС 35/10 "Глушковская", "Верхняковская".</t>
  </si>
  <si>
    <t>Необходима корректировка ПСД</t>
  </si>
  <si>
    <t>Реконструкция ПС 110/35/10кВ "Тиховская" (замена Т-1, Т-2 - 2 х 10МВА; реконструкция ОРУ-110кВ: замена МВ-110кВ на элегазовые 3АР1DT-145 - 8шт., разъединителей 110кВ - 19шт.; реконструкция ОРУ-35кВ: замена МВ-35кВ на вакуумные ВБНК-35 - 7шт.</t>
  </si>
  <si>
    <t>Влючены работы по замещению</t>
  </si>
  <si>
    <t>Техперевооружение ПС Н-9 с заменой аккумуляторной батареи типа СК-6 на VARTA ПО ЗЭС</t>
  </si>
  <si>
    <t>Техперевооружение ПС Г-2 с заменой аккумуляторной батареи типа СК-12 на VARTA ПО ЗЭС</t>
  </si>
  <si>
    <t>Увеличение за счет затрат УКСа  в пределах сметной стоимостити</t>
  </si>
  <si>
    <t>Техперевооружение ПС С-2 с заменой аккумуляторной батареи типа СК-12 на VARTA ПО ЗЭС</t>
  </si>
  <si>
    <t>Задержка в оформлении документов</t>
  </si>
  <si>
    <t>Техперевооружение ПС Ш-46 с заменой аккумуляторной батареи типа СК-8 на VARTA ПО ЗЭС</t>
  </si>
  <si>
    <t>Техперевооружение ПС Ш-47 с заменой аккумуляторной батареи типа СК-4 на VARTA ПО ЗЭС</t>
  </si>
  <si>
    <t>Техперевооружение ПС 110кВ Юбилейная. Замена 2-х ВАЗП на новые.</t>
  </si>
  <si>
    <t>Техперевооружение ПС 110кВ Егорлыкская. Замена АБ типа СК-8 на Vb2306 и 2-х ВАЗП на новые</t>
  </si>
  <si>
    <t>Реконструкция объекта по титулу "Монтаж быстродействующей дуговой оптической защиты на ПС ВЭС (ПС Октябрьская, ПС НС-2, ПС НС-3, ПС Харсеевская, ПС Богородская)"</t>
  </si>
  <si>
    <t>Реконструкция объекта по титулу "Замена аккумуляторных батарей на ПС 110 кВ ПО ЦЭС Ростовэнерго (Р-29, Р-23, БТ-2)" (3 шт.)</t>
  </si>
  <si>
    <t>Не проведены ТЗП</t>
  </si>
  <si>
    <t>Техперевооружение ПС Латоновская. Установка дуговых защит</t>
  </si>
  <si>
    <t>Реконструкция объекта по титулу "Монтаж дуговых защит на ПС 110кВ "Полячки" и ПС 110кВ"БОС"</t>
  </si>
  <si>
    <t>Техперевооружение ПС Отрадная.Установка дуговых защит</t>
  </si>
  <si>
    <t>Техперевооружение ПС Чалтырь. Установка дуговых защит</t>
  </si>
  <si>
    <t>Техперевооружение ПС Лиманная. Установка дуговых защит</t>
  </si>
  <si>
    <t>Техперевооружение ПС Ш-16 (Реконструкция ограждения)</t>
  </si>
  <si>
    <t>Реконструкция объекта по титулу  "Установка дуговых защит на на ПС-110кВ НС-3, Новоселовская, Индустрия, Туриловская, ПО СЭС"</t>
  </si>
  <si>
    <t>Реконструкция  щитов постоянного тока с заменой ВАЗП на ПС110/35/10 кВ Трубецкая</t>
  </si>
  <si>
    <t>Позднее заключение договора</t>
  </si>
  <si>
    <t>Реконструкция объекта по титулу "Установка индивидуальных дуговых защит на переменном оперативном токе для ПС 110/35/10кВ «Куберле-2»</t>
  </si>
  <si>
    <t>Реконструкция ПС 110кВ Н-9 с заменой КРУН-10кВ на КРУН типа К-59-У1 с вакуумными выключателями, 26 шт.</t>
  </si>
  <si>
    <t>Реконструкция объекта по титулу "Замена аккумуляторных батарей на ПС 110 кВ "Б-12" (1 шт. - 108 элементов)</t>
  </si>
  <si>
    <t>позднее заключение договора</t>
  </si>
  <si>
    <t>Техническое перевооружение ПС 110 кВ "К-10" в части установки БСК (2 шт.)</t>
  </si>
  <si>
    <t xml:space="preserve">Реконструкция объекта по титулу "Замена резервной защиты и автоматики ВЛ 110 кВ Р5-Р19 I, II ц. ПС 110 кВ Р-5 -4 панели" </t>
  </si>
  <si>
    <t xml:space="preserve">Реконструкция двух линейных ячеек 6кВ на ПС ГТП для электоснабжения ОАО "Фирма "Актис" </t>
  </si>
  <si>
    <t>Реконструкция объекта по титулу  "Монтаж быстродействующей дуговой оптической защиты на ПС ЦЭС БТ-2, Р-33, АС-6, НГ-6, В-2"</t>
  </si>
  <si>
    <t>Задержка в оформлении документов (планируется при корректировке включить в ИПР 2013г.)</t>
  </si>
  <si>
    <t>Реконструкция объекта по титулу  "Установка МП индикатора типа ИМФ-ЗР на ПС БГ-2  - 4 комплекта"</t>
  </si>
  <si>
    <t>Реконструкция делительной защиты секционного выключателя 110 кВ на ПС Р29 -панель защиты</t>
  </si>
  <si>
    <t>Реконструкция панелей собственных нужд на ПС 110 кВ (Р-3. Р-32, Р-33) ЦЭС</t>
  </si>
  <si>
    <t>Реконструкция защит вводов 6 кВ Т1 и Т2 на ПС Р23 - 2 панели защиты</t>
  </si>
  <si>
    <t>Реконструкция объекта по титулу "Установка ИРМ на ПС СМ1,  Р8 - 9,15 кВАр, 3 шкафа КРУ 6,10 кВ"</t>
  </si>
  <si>
    <t>Реконструкция ЗРУ 6кВ на ПС 110кВ Р-24 для разделения питающих кабелей РК-3</t>
  </si>
  <si>
    <t>Техперевооружение устройств РЗА  на ПС Г-2. Установка ДЗШ, УРОВ-110 кВ, замена защит трансформаторов Т1и Т2. ПО ЗЭС</t>
  </si>
  <si>
    <t>Техперевооружение ПС 110/10 кВ Н-13 с заменой масляных выключателей 10 кВ  типа АК-10 на вакуумные,ПО ЗЭС</t>
  </si>
  <si>
    <t>Реконструкция объекта по титулу  "Установка индивидуальных дуговых защит на переменном опретивном токе для ПС 110 кВ ЗР-15"</t>
  </si>
  <si>
    <t>Реконструкция объекта по титулу  "Установка индивидуальных дуговых защит на переменном опретивном токе для ПС 110 кВ ЗР-14"</t>
  </si>
  <si>
    <t>Реконструкция объекта по титулу "Установка индивидуальных дуговых защит на переменном опретивном токе для ПС 110 кВ А-12"</t>
  </si>
  <si>
    <t>Техперевооружение ПС Искра, ПС Новиковская. Установка дуговых защит</t>
  </si>
  <si>
    <t>Техническое перевооружение ПС 110/35/10 кВ ПС Т-25, ПС Алексеевская в части замены аварийных осциллографов Н-13 на микропроцессорные регистраторы аварийных событий БЭ-2704</t>
  </si>
  <si>
    <t>Реконструкция объекта по титулу "Монтаж быстродействующей дуговой оптической защиты на ПС 110кВ Хуторская, Харькосвкая, НС-6, Конезаводская Зимовниковского района, ПС 110кВ  Стычная Константиновского района, ПС 110кВ Придорожная, Малая лучка, Вербовая Дубовского района, ПС 110кВ Овцевод, Денисовская Ремонтненского района, ПС 110кВ Несмеяновская Мартыновского района, ПС 110кВ Большовская Волгодонского района Ростовской области</t>
  </si>
  <si>
    <t>«Реконструкция ПС 110/35/6 кВ «Т-1» в г. Таганроге».</t>
  </si>
  <si>
    <t>Реконструкция объекта по титулу "Проект повторного применения по замене МВ-10 кВ на вакуумные выключатели с техническим перевооружением устройств РЗА" с привязкой к подстанциям Б.Ремонтное (7 шт.), Ремонтненская (13 шт.)"</t>
  </si>
  <si>
    <t>Реконструкция объекта по титулу "Замена аккумуляторной батареи, выпрямительных устройств ВАЗП, установка сплит-системы на ПС "Алексеевская Лозовская" (1 шт.)</t>
  </si>
  <si>
    <t>Реконструкция ОРУ-100кВ ПС 110/10кВ Н-16 с установкой тр-ра 2</t>
  </si>
  <si>
    <t>Замена аккумуляторных батарей ПС Г-5</t>
  </si>
  <si>
    <t>Замена аккумуляторных батарей ПС Ш-13</t>
  </si>
  <si>
    <t>Реконструкция ПС Г-10 с заменой МВ-10кВ на ВВ-10кВ типа ВВУ СЭЩ</t>
  </si>
  <si>
    <t>Реконструкция ПС Н-21 с заменой МВ-10кВ на ВВ-10кВ типа ВВУ СЭЩ</t>
  </si>
  <si>
    <t>Реконструкция ПС Н-17 с заменой МВ-10кВ на ВВ-10кВ типа ВВУ СЭЩ</t>
  </si>
  <si>
    <t>Реконструкция ПС Ш-42 с заменой МВ-10кВ на ВВ-10кВ типа ВВУ СЭЩ</t>
  </si>
  <si>
    <t>Реконструкция ПС Ш-35 с заменой МВ-10кВ на ВВ-10кВ типа ВВУ СЭЩ</t>
  </si>
  <si>
    <t>Реконструкция ПС Н-15 с заменой МВ-10кВ на ВВ-10кВ типа ВВУ СЭЩ</t>
  </si>
  <si>
    <t>Реконструкция ПС 110/35/6 кВ "ГТП" для замыкания транзита 110 КВ НЭЗ-НЗБ Реконструкция ПС 110/35/6 кВ "ГТП" для замыкания транзита 110 КВ НЭЗ-НЗБ</t>
  </si>
  <si>
    <t>Техперевооружение ПС с заменой МВ 6-10 кВ на вакуумные на АС-12, БТ-1, НГ-4, СМ-2, Р-6, Р-10. Р-17, Р-19, Р-31</t>
  </si>
  <si>
    <t>Реконструкция ПС "А-5","НС-1","ЗР-13","КГ-6","Егорлыкская","Е-11"  ПО ЮЭС с заменой МВ-10кВ на ВВ-10кВ</t>
  </si>
  <si>
    <t>Реконструкция 2 ПС ЮЭС с заменой МВ-6кВ  на ВВ-6кВ производства «Самара Электрощит» (25шт.) "А-32", "ЗР-110".</t>
  </si>
  <si>
    <t>Техническое перевооружение ПС 110/10 кВ "Самбек", ПС 35/10 кВ "Русский колодец", ПС 110/10 кВ "Носовская", ПС 35/10 кВ "Лакадемоновская", ПС 35/10 кВ "Лысогорская", ПС 35/10 кВ "Политотдельская"  с заменой маслянных выключателей 10 кВ на вакуумные"</t>
  </si>
  <si>
    <t>Реконструкция подстанции МВ на ВВ с техническим перевооружением РЗА КРУ</t>
  </si>
  <si>
    <t>Реконструкция на 9 ПС35-110кВ СЭС замена МВ6-10кВ (53 шт) на вакуумные с тех.перевооружением устройств РЗА на ПС "Долотинская", "Артамоновская", "Вешенская", "Дударевская", "Ольховская", "Кашарская", "Казанская", "Мигулинская", "Сохрановская"</t>
  </si>
  <si>
    <t>Реконструкция ПС 35/10 кВ "НГ-7" с заменой силовых трансформаторов на 2х6,3 МВА и реконструкция ВЛ-35 кВ "НГ-7 - НЗПМ" (1-й этап)</t>
  </si>
  <si>
    <t>Реконструкция объекта по титулу "Установка групповых дуговых защит на переменном оперативном токе для ПС 35/10 кВ Ш-26 "</t>
  </si>
  <si>
    <t>Реконструкция объекта по титулу  "Установка групповых дуговых защит на переменном оперативном токе для ПС 35/10 кВ Н-23 "</t>
  </si>
  <si>
    <t xml:space="preserve">Реконструкция объекта по титулу  "Установка групповых дуговых защит на переменном оперативном токе для ПС 35/10 кВ Н-10" </t>
  </si>
  <si>
    <t>Реконструкция объекта по титулу "Установка индивидуальных дуговых защит на переменном оперативном токе для ПС 35кВ "Митякинская, Элеватор"</t>
  </si>
  <si>
    <t>Техперевооружение ПС "Куйбышево-1" с заменой выключателей (6 шт.)</t>
  </si>
  <si>
    <t>Реконструкция объекта по титулу "Установка новых ячеек 10 кВ на ПС 35/10 кВ "Б.Кирсановская", ПС 35/10 кВ "Таганрогская" и ПС 35/10 кВ "Щербаковская" (Таганрогская таможня)"</t>
  </si>
  <si>
    <t>Выполнение работ по ТП</t>
  </si>
  <si>
    <t>Реконструкция линейных ячеек 6 кВ на ПС 110 кВ КС-3</t>
  </si>
  <si>
    <t xml:space="preserve">Строительство сети 110кВ для электроснабжения строящейся ПС 110/6 кВ "Стройбаза-1" </t>
  </si>
  <si>
    <t>Установка двух линейных ячеек 10 кВ на ПС 110/10/6 кВ Р-26 для электроснабжения микрорайона "Левенцовский"</t>
  </si>
  <si>
    <t>Реконструкция ПС 110/35/6кВ Ш-34 с установкой вакуумных выключателей с РЗА для электроснабжения ООО "Урсдон"</t>
  </si>
  <si>
    <t>Реконструкция ПС 110/10/6кВ Р-16 с подключением генерирующих источников. Реконструкция РП-60,ВВ-5шт</t>
  </si>
  <si>
    <t>Реконструкция ПС 110/10/6 кВ Р-26 с заменой трансформатора 25 МВА на 40 МВА  ( 1 этап)</t>
  </si>
  <si>
    <t>Внешнее электроснабжение микрорайона по ул.Радио в г.Новошахтинске 1 и 2 очередь. Реконструкция ячеек 6кВ на ПС Н-5.</t>
  </si>
  <si>
    <t>Реконструкция ПС 110/35/6 кВ Т-13 с установкой ячеек 6 кВ (2 ячейки с ВВ). Строительство БКТП 6/0.4 кВ 2тр-ра по 630 кВА. Строительство 2-х КЛ 6 кВ от ПС Т-13 до нового ТП 6/0.4 кВ (2х2.5 км).</t>
  </si>
  <si>
    <t>Внешнее электроснабжение траспортно-логистического комплекса ЗАО "КПД-Карго". Реконструкция ячеек на ПС 110/35/6 кВ Ш-9 и строительство двухцепной линии 6 кВ - 4 км, ВВ- 2 шт.</t>
  </si>
  <si>
    <t>Расширение ПС 110/35/10 кВ "Дубовская", ПС 110/10/6 кВ "Жуковская" и строительство ВЛ 110 кВ "Жуковская - Ремонтная тяговая" и "Дубовская - Ремонтная тяговая" для электроснабжения вновь строящейся ПС 110/27,5/10кВ «Ремонтная тяговая»</t>
  </si>
  <si>
    <t>Расширение  ПС 110/6/6 кВ Р-31 и строительство КЛ-6 кВ для электроснабжения КНС-7</t>
  </si>
  <si>
    <t>Реконструкция  ячеек 6 кВ на ПС 110 кВ НГ-5</t>
  </si>
  <si>
    <t>Реконструкция ячейки 6кВ №9 ПС А-1, строительство КЛ-6кВ и КТП-6/0,4 кВ для жилого поселка "Аксайводстрой"</t>
  </si>
  <si>
    <t>Расширение ПС-35/10 кВ "Куйбышево-1". Строительство ВЛ 10 кВ от ПС-35/10 кВ "Куйбышево-1" до границы земельного участка Заказчика". (Таганрогская таможня)</t>
  </si>
  <si>
    <t>Реконструкция ПС 110/35/10 кВ "Алексеевская" с установкой 2-й секции шин 10кВ</t>
  </si>
  <si>
    <t>объект 2011 г. уточнение по бухгалтерии</t>
  </si>
  <si>
    <t>Расширение ПС 35/6кВ «Дугино-1»  с 2-я трансформаторами по 6,3мВА, участками ВЛ-35кВ 2х0,5 км и КЛ 6кВ 2х0,4 км для электроснабжения  водопроводных сооружений и насосной станции 1-го подъема в районе х. Дугино</t>
  </si>
  <si>
    <t>Строительство  ВЛ-10 кВ и КТП 10/0,4 кВ в п. Веселом Веселовского района для электроснабжения ООО "Стоительная компания Плеяда"</t>
  </si>
  <si>
    <t>Строительство ВЛ 10кВ Технологическое присоединение к электрической сети ПО "СВЭС Ростовэнерго" цеха убоя и переработки бройлеров (кур) производительностью 9000 голов в час ООО "Производственная компания "Оптифуд".</t>
  </si>
  <si>
    <t>Строительство участка ВЛИ-0,4 кВ для технологического присоединения  к электрической сети  ОАО "МРСК Юга" - "Ростовэнерго" жилого дома Роговенко А.В., расположенного в п.Сосны, Белокалитвинского района Ростовской области</t>
  </si>
  <si>
    <t>Строительство ВЛ 10 кВ от ПС 110/35/10кВ "Чалтырь" и отпайки от ВЛ 10кВ № 2 ПС "Чалтырь" до ТП 10/0,4кВ ИП Тертерян Г.З. в Мясниковском районе  Ростовской области</t>
  </si>
  <si>
    <t>Строительство линий 6 кВ - 12 км. от ПС 110 кВ БТ-3 для электроснабжения ОАО «Батайское». (1-й этап)</t>
  </si>
  <si>
    <t>Строительство ВЛ-10 кВ для подключкения складского корпуса для размещения готовой продукции в Аксайском р-не</t>
  </si>
  <si>
    <t>Строительство КТП и ВЛ-10 кВ для электроснабжения ООО ПКФ "Юг-Продукт" в п. Красный Колос Аксайского района Ростовской области</t>
  </si>
  <si>
    <t>Замена трансформатора 100 на 160кВА на КТП №527для электроснабжения ООО"ЭТНА" в ст.Бессергеневская Октябрьского района.</t>
  </si>
  <si>
    <t xml:space="preserve"> Строительство отпайки ВЛ 10 кВот ВЛ 10 кВ №105Н 0,2 км, КТП 10/04 кВ с трансформатором 160 кВА, ВЛ 0,4 кВ  2 км, х Усть-Койсуг, Явруян</t>
  </si>
  <si>
    <t>Строительство новой РП-ТП 6/0,4 кВ, двух КЛ 6 кВ от ПС Т-17 до нового РП-ТП 6/0,4 кВ и КЛ 0,4 кВ от РП-ТП 6/0,4 кВ до ВРУ Заказчика (ОАО "Центральный рынок")</t>
  </si>
  <si>
    <t>Строительство отпайки ВЛ 10 кВ от ВЛ 10 кВ №2 ПС 110/10 кВ «Самбек» до нового ТП 10/0,4 кВ Д/О «Металлург-5» в Неклиновском районе</t>
  </si>
  <si>
    <t>Реконструкция ячейки №29 в ЗРУ 6кВ ПС "А-1" (ЗАО "Трест Южстальконструкция")</t>
  </si>
  <si>
    <t>Строительство отпаечной линии 10кВ с КТП и ВЛ 0,4 кВ для эл.снабжения жилых домов Малофеевой Г.Е.по ул.Центральной ст.Заплавская Октябрьского р-на</t>
  </si>
  <si>
    <t>Строительство отпаечной линии 10кВ с КТП и ВЛ 0,4 кВ для эл.снабжения жилых домов х.Апаринский ул.Южная</t>
  </si>
  <si>
    <t>Строительство ТП 10/0,4 кВ. Строительство ВЛ 10 кВ от новой ячейки ПС 110//3510 кВ «Чалтырь» до нового ТП 10/0,4 кВ СПК-колхоз им. С.Г.Шаумяна в Мясниковском районе.</t>
  </si>
  <si>
    <t xml:space="preserve">Строительство ВЛ-10кВ от ПС 110/35/10кВ "Синявская" до границ земельного участка Заказчика </t>
  </si>
  <si>
    <t>ООО "Русская свинина, Миллерово" Строительство ВЛ-10кВ L=11,7км</t>
  </si>
  <si>
    <t xml:space="preserve"> Строительство  участка ВЛ-6кВ и КТП 6/0,4кВ  для электроснабжения детского сада на 80 мест в Красносулинском районе</t>
  </si>
  <si>
    <t xml:space="preserve"> Строительство отпаечной линии 6кВ с ТП-6/0,4кВ и ВЛ-0,4кВ для электроснабжения детского сада на 80 мест в х.Киреевка Октябрьского р-на</t>
  </si>
  <si>
    <t xml:space="preserve"> Строительство  отпаечной линии 6кВ и ТП 6/0,4кВ для электроснабжения жилого дома Лапкина И.В. По ул.Вишневая 15 ст.Заплавская ОРЭС </t>
  </si>
  <si>
    <t xml:space="preserve"> Строительство отпаечной  ВЛ-10 кВ и ТП-10/0,4 кВ для электроснабжения  жилого дома в х.Веселый Радионово-Несветайском  районе</t>
  </si>
  <si>
    <t xml:space="preserve"> Строительство ТП-10/0,4 кВ для электроснабжения  жилого дома в х.Коммуна  Октябрьского  района</t>
  </si>
  <si>
    <t>Строительство ВЛ-10кВ и КТП-10/0,4кВ для технологического присоединения к электрической сети филиала ОАО «МРСК  Юга» - «Ростовэнерго» детского сада на 80 мест в  х. Малая Каменка,  Каменского района, Ростовской области</t>
  </si>
  <si>
    <t>Строительство ВЛ-6/0,4кВ и КТП-6/0,4кВ для технологического присоединения к электрической сети филиала ОАО «МРСК  Юга» - «Ростовэнерго» детского сада на 80 мест в  п. Жирнов,  Тацинского района, Ростовской области</t>
  </si>
  <si>
    <t>Строительство ВЛ-10кВ и КТП-10/0,4кВ для технологического присоединения к электрической сети филиала ОАО «МРСК  Юга» - «Ростовэнерго» детского сада на 80 мест в  п. Сосны,  Белокалитвинского района, Ростовской области</t>
  </si>
  <si>
    <t>Строительство ВЛ-0,4 кВ для технологического присоединения к электрической сети филиала ОАО "МРСК Юга"-"Ростовэнерго" здания пожарного депо, расположенного в х. Караичев, Обливского района, Ростовской области</t>
  </si>
  <si>
    <t>Строительство участка ВЛ-0,4кВ для технологического присоединени к электрической сети филиала ОАО «МРСК Юга» - «Ростовэнерго» пожарного депо в х. Груцинов, Каменского  района, Ростовской области</t>
  </si>
  <si>
    <t>Строительство отпайки ВЛ -10кВ от опоры №3 по ВЛ-10кВ №6 ПС «Колодезянская» до КТП 10/0,4кВ заявителя для электроснабжения подземной насосной станции на скважине водозабора для водоснабжения площадки №2 ООО "Русская свинина", г.Миллерово</t>
  </si>
  <si>
    <t>Стр-во ВЛ-10 кВ от опоры № 10/9 существующей ВЛ-10 кВ № 5 ПС "Титовская" с установкой КТП  10/0,4 кВ в х. Титовка ул. Ленина, детсад</t>
  </si>
  <si>
    <t>Строительство ВЛ 10 кВ от опоры №5 отпайки на ЗТП-10/0,4кВ №278А по ВЛ 10кВ №3 ПС "Колесниково" до новой ТП-10/0,4кВ.Строительство ВЛ 0,4кВ от новой ТП 10/0.4 (ИП Гаджиев)</t>
  </si>
  <si>
    <t>Строительство участка ВЛ-0,4 кВ № 3 КТП-8461 мощностью 400 кВА по ВЛ-6 кВ № 11 ПС 35/6 кВ "Шлюзовая" для присоединения жилых домов расположенных по адресам: Ростовская область, Волгодонской район, х. Парамонов, ул. Березовая, д.4 и д.6</t>
  </si>
  <si>
    <t>Строительство КТП-10/0,4 кВ, ВЛ-0,4 кВ по ул. Элеваторная в п. Веселый Веселовского района</t>
  </si>
  <si>
    <t>Реконструкцич КТП 10/0,4 кВ № 206 и ВЛ-0,4 кВ в АО "Темерницкое" Аксайского р-на,</t>
  </si>
  <si>
    <t>Реконструкция ВЛ-0,4 кВ от КТП №694 для электроснабжения жилого дома в х. Истомино Аксайского района Ростовской области.</t>
  </si>
  <si>
    <t xml:space="preserve">Строительство ответвления 0,4кВ к вводу жилого дома от опоры №21 ВЛ-0,4кВ №3 КТП-8494 мощностью 160 кВа по ВЛ-6 кВ №14 ПС 35/6 кВ"Романосвкая" для присоединения жилого дома, расположенного по адресу: Ростовская область, Волгодонской район, ст.Романовская, ул.Лесная д.26  </t>
  </si>
  <si>
    <t>Строительство участка ВЛ-0,4 кВ от опоры №2/2 ВЛ-0,4 кВ №1, КТП 10/0,4 кВ № 1363 мощностью 250 кВа по ВЛ-10 кВ №11 ПС 35/10 кВ "Камышовская" к жилому дому, расположенному по адресу: Цимлянский район, х.Лозной, пер. Космонавтов, д. 45, корп.Д.</t>
  </si>
  <si>
    <t>Строительство участка ВЛ-0,4 кВ от опоры №15 ВЛ-0,4 кВ №2, КТП 10/0,4 кВ №8530 мощностью 250 кВа по ВЛ-6 кВ №14 ПС 35/6 кВ "Романовская" к жилому дому, расположенному по адресу: Волгонской район, ст. Романовская, ул. Забазновой, д. 22.</t>
  </si>
  <si>
    <t>Строительство участка ВЛ-0,4 кВ от опоры №9 ВЛ-0,4 кВ №3, КТП 10/0,4 кВ №8565 мощностью 400 кВА по ВЛ-6 кВ №5 ПС/6кВ "НС-13" к жилому дому, расположенному по адресу: Волгодонской район, п. Саловский, ул.Луговая, д. 7.</t>
  </si>
  <si>
    <t>Строитльство участка ВЛ-0,4кВ от опоры №3 ВЛ-0,4 кВ №1, КТП 10/0,4 кВ №6530 мощностью 250 кВа по ВЛ-10 кВ №12 ПС 110/35/10 кВ "Комаровская" к зданию холодильника, расположенному по адресу: Мартыновский район, сл.Большая Орловка, ул. Советская 6а.</t>
  </si>
  <si>
    <t>Строительство участка ВЛ-0,4 кВ от опоры №4/5 ВЛ-0,4 кВ №1 КТП 10/,04 кВ №1364 мощностью 63 кВА по ВЛ-10 кВ №4 ПС 35/10 кВ "ЖБИ" к жилому дому, расположенному по адресу Цимлянсктй район ст.Красноярская пер.Цимлянский,д.6 корп.Г</t>
  </si>
  <si>
    <t>Строительство участка ВЛ-0,4 кВ то опоры №3 ВЛ-0,4 кВ №1, КТП 10/0,4 кВ № 1365 мощносью 250 кВа по ВЛ-10 кВ №1 ПС 35/10 Кв  "ЖБИ" к жилому дому, расположенному по адресу: Цимлянский район, ст.Красноярская, ул. Советская, д.71, корп. А.</t>
  </si>
  <si>
    <t>Строительство линейного ответвления 0,4 кВ от опоры № 6 ВЛ-0,4 кВ № 5 КТП-1505 по ВЛ-10 кВ № 5 ПС 35/10 кВ "Лозновская" для присоединения жилого дома Безобразовой П.А., расположенного по адресу: Ростовская облсть, Цимлянский район, х. Лозной, ул. Виноградная 48.</t>
  </si>
  <si>
    <t>Строительство линейного ответвления 0,4 кВ от опоры №6 ВЛ-0,4 кВ №5, КТП-1505 мощностью 160 кВА по ВЛ-10 кВ №5 ПС 35/10 кВ Лозновская для присоединения жилого дома, расположенного по адресу:  Цимлянский район, х. Лозной, ул. Виноградная,  д. 46.</t>
  </si>
  <si>
    <t>Строительство ВЛ-0,4 кВ от КТП-6477 мощностью 60кВа по ВЛ-10кВ №2 ПС 35/10кВ "Рассвет" для присоединения многофункциональной телерадиовещательной опоры Н=60м, расположенной по адресу: Ростовская область, Мартыновский район, п. Зеленолугский, примерно 140 м на юго-восток от перекрестка ул.Школьная - ул.Канальная, площадь участка 900 кв.м.</t>
  </si>
  <si>
    <t>Строительство ВЛИ-0,4 кВ от опоры №1/14 ВЛ-0,4 кВ № 1 КТП-8481 по ВЛ-6 кВ № 5 ПС 35/6 кВ "Романовская" для присоединения жилого дома Синицына Г.А., расположенного по адресу: Ростовская область, Волгодонской район, ст. Романовская, пер. Степной, д. 56.</t>
  </si>
  <si>
    <t>Строительство линейного ответвления 0,4 кВ от опоры №2/5 ВЛ-0,4 кВ № 2 КТП-8594 по ВЛ-6 кВ № 5 ПС 35/6 кВ "Романовская" для присоединения жилого дома Жилиной Н.Е., расположенного по адресу: Ростовская область, Волгодонской район, ст. Романовская, ул. Почтовая, д.128.</t>
  </si>
  <si>
    <t>Реконструкция ВЛ-0,4 кВ в ст. Старочеркасской Аксайского района Ростовской области</t>
  </si>
  <si>
    <t>Строительство КТП 10/0,4 кВ и ВЛ-0,4 кВ  в п. Октябрьский Аксайского района Ростовской области</t>
  </si>
  <si>
    <t xml:space="preserve">Строительство КТПН-6/0,4кВ с ВЛ-0,4кВ в х.Большой Лог по ул. Южная </t>
  </si>
  <si>
    <t>Строительство КТП 6/0,4 кВ и ВЛ-0,4 кВ по ул.Ленина (250 м) в х.Большой Лог Аксайского района</t>
  </si>
  <si>
    <t>Технологическое присоединение к электрической сети ПО СВЭС дробильно-сортировочного комплекса ООО "Ключевское Горное Управление"</t>
  </si>
  <si>
    <t>Технологическое присоединение электрической сети ПО "СВЭС Ростовэнерго" 4 коттеджей в х.Лесной Каменского района</t>
  </si>
  <si>
    <t>Строительство ВЛИ 0,4 кВ №2  от КТП-8589 по ВЛ 6 кВ №14 ПС 35/6 кВ "Романовская" для присоединения жилого дома Гилазиевой Р.Х. расположенного по адресу Волгодонской р-н ст.Романовская пер.Пионерский,116-а"</t>
  </si>
  <si>
    <t xml:space="preserve">Строительство ВЛИ 0,4 кВ №1  от КТП-6176 по ВЛ 10 кВ №5 ПС 110/10 кВ "Несмеяновская"" для присоединения крытого тока индивидуального предпринимателя Ковалева В.В.. расположенного по адресу Мартыновский р-н </t>
  </si>
  <si>
    <t>Строительство ВЛИ 0,4 кВ №1  от КТП-8390 по ВЛ 6 кВ №6 ПС 35/6 кВ "Потаповская" для присоединения жилого дома Мадинова М.З. расположенного по адресу Волгодонской р-н х.Потапов ул.50 лет Победы,3"</t>
  </si>
  <si>
    <t xml:space="preserve"> Строительство ВЛИ 0,4 кВ №2  от КТП-1464 по ВЛ 10 кВ №11 ПС 35/10 кВ "Камышевская" для присоединения жилого дома Бубиева Ш.Ф расположенного по адресу Цимлянский р-н ст.Лозновская ул.Победы,25 </t>
  </si>
  <si>
    <t xml:space="preserve"> Реконструкция участка ВЛИ 0,4 кВ №1 от КТП-8522 по ВЛ 10 кВ №12 ПС 110/10 кВ «ПТФ» со строительством отпайки ВЛИ 0,4 кВ для присоединения жилых домов, расположенных по адресу: Волгодонской район, х. Мокросоленый, </t>
  </si>
  <si>
    <t>Строительство ВЛ-0,4 кВ №2  КТП-115 и ВЛ-0,4 кВ №1 КТП-200  в п. Щепкин, АО "Темерницкое", Аксайского района Ростовской области</t>
  </si>
  <si>
    <t>Строительство ВЛ 10 кВ с  КТПК 10/0,4 кВ  и ВЛИ 0,4кВ для электроснабжения жилых домов в сл.Красюковская ул.Абрикосовая Октябрьского (с) района.</t>
  </si>
  <si>
    <t xml:space="preserve">Строительство ВЛ 10 кВ с  КТПК 10/0,4 кВ  и ВЛИ 0,4кВ для электроснабжения жилых домов в п.Каменоломни ул.Свердлова Октябрьского (с) района. </t>
  </si>
  <si>
    <t>Техническое перевооружение участка ВЛ-0,4 кВ для технологического присоединения  к электрической сети филиала ОАО "МРСК Юга" - "Ростовэнерго" жилого дома Павлицкой Р.М., расположенного в х.Нижнеговейный, Каменского района Ростовской области</t>
  </si>
  <si>
    <t>Строительство ВЛ 0,4кВ от МТП №05 ВЛ 10кВ "Кутейниково" от ПС Н-9 для электроснабжения жилового дома в Слободе сл. Родионово-Несветайская ул.Вишневая  62</t>
  </si>
  <si>
    <t xml:space="preserve">Электроснабжение жилого квартала малоэтажной застройки из 15 жилых домов по пер. Коньковский в ст Боковской Боковского района </t>
  </si>
  <si>
    <t>Строительство  ВЛ-0,4 кВ от КТП 10/0,4 кВ №207 в п. Возрожденный Аксайского района Ростовской области</t>
  </si>
  <si>
    <t>Реконструкция  электрич.сетей  х.Камышеваха Аксайского района Ростовской области</t>
  </si>
  <si>
    <t>Строительство ВЛ-0,4 кВ для электроснабжения СНТ "Локомотив-СКЖД" в. Возрожденный Аксайского района РО</t>
  </si>
  <si>
    <t>Строительство КТП 10/0,4 и ВЛ-0,4 кВ по ул. Западная и ул. Молодежная в п. Щепкин Аксайского района Ростовской области</t>
  </si>
  <si>
    <t>Строиельство КТП-6/0,4 кВ и ВЛ-0,4 кВ по ул. Васильковая в х. Большой Лог Аксайского района</t>
  </si>
  <si>
    <t>Строительство КТПН 10/0,4 кВ, ВЛ-10 кВ и ВЛ-0,4 кВ в п. Дорожный Аксайского района Ростовской области</t>
  </si>
  <si>
    <t>Строительство  ВЛ-0,4 кВ  от КТП №37 в п.Веселый, Веселовского района</t>
  </si>
  <si>
    <t xml:space="preserve">«Строительство ВЛ-0,4 кВ от КТП 10/0,4 кВ №9 по ВЛ-10 кВ №3 ПС-35/10 кВ ГСКБ до границ участка заявителя (Храмцова Н.Н.) </t>
  </si>
  <si>
    <t>Строительство ответвительной ВЛ 10 кВ от опоры №101 ВЛ 10кВ №7-8 ПС-110/35/6кВ "Гаевская". Строительство ВЛ0,4кВ от новой ТП-10/0,4кВ по ул. Набережная</t>
  </si>
  <si>
    <t>Строительство ВЛ 10 кВ от опоры №19 отпаечной ВЛ 10кВ на ТП 10/0.4 № 5/5А по ВЛ 10 кВ № 5 ПС 35/10 кВ "Хапры-тяговая в х. Калинин Мясниковского района (СНТ "Солнышко")</t>
  </si>
  <si>
    <t>Строительство  ТП 10/0.4 кВ. Строительство ВЛ 0.4 кВ от новой ТП-10/0.4 кВ х. Калинин Мясниковского района (Нехорошкин А.О.)</t>
  </si>
  <si>
    <t xml:space="preserve">Реконструкция отпайки 0,4 кВ по ВЛ №2 КТП №31, от оп. 31-101 до оп. 31-134-1,5 км в х.Коса (хозяин  Попова) </t>
  </si>
  <si>
    <t>Строительство ЛЭП 0,4 кВ от опоры №2 ВЛ-0,4 кВ №2. КТП-2782 по ВЛ-10 кВ ПС 110/35/10 кВ Хуторская для присоединения контейнера-аппаратной. Расположенного по адресу: Зимовниковский район, х. Хуторской, примерно 150 м на юго-восток от д.№42 по ул. Луговой.</t>
  </si>
  <si>
    <t>Реконструкция ВЛ 0,4 кВ №1 от КТП №106 ВЛ 10 кВ № 304. Строительство отпайки ВЛ 10 кВ от опоры № 31 ВЛ 10 кВ №304 до КТП  ЗАО "ТНК ЮГ" Кировская</t>
  </si>
  <si>
    <t>Строительство линейного ответвления 6 кВ от опоры №6/11 ВЛ-6 кВ №5. ПС 35/6 кВ Романовская для присоединения производственной базы (здания кафе-магазин, зернохранилища, склада), расположенного по адресу: Волгодонской район, ст. Романовская, ул. Строительная,2.</t>
  </si>
  <si>
    <t>Строительство линейного ответвления к вводу жилого дома от опоры №1/16 ВЛ-0,4 кВ №2, КТП-8530 по ВЛ-6 кВ №14 ПС 35/6 кВ Романовская для присоединения жилого дома Стульникова Ю.В., расположенного по адресу:Ростовская область, Волгодонской район, ст. Романовская, ул. Забазновой, д.1.</t>
  </si>
  <si>
    <t>Строительство линейного ответвления к вводу жилого дома от опоры №21 ВЛ-0,4 кВ №3, КТП-8494 по ВЛ-6 кВ №14 ПС 35/6  Романовская для присоединения жилого дома Плехова Д.В., расположенного по адресу: Ростовская область, Волгодонской район, ст. Романовская, ул. Лесная, д.24.</t>
  </si>
  <si>
    <t>Строительство линейного ответвления 0,22 кВ от опоры №1/5 ВЛ-0,4 кВ №2, КТП-1336 мощностью 400 кВА по ВЛ-10 кВ №7 ПС 35/10 кВКрутовская для присоединения жилых домов, расположенных по адресу: Цимлянский район, п. Саркел, ул. Садовая, д. 2б, д.2. корп.А.</t>
  </si>
  <si>
    <t>Строительство участка ВЛ-0,4 кВ от опоры №1/13 ВЛ-0,4 кВ №2, КТП-1411 мощностью 160 кВА по ВЛ-10 кВ №7 ПС 35/10 кВ "Крутовская" к жилым домам, расположенным по адресам: Цимлянский район, п. Саркел, ул. Комсомольская, д.50, д.52 и д.58.</t>
  </si>
  <si>
    <t>Строительство линейных ответвлений к жилому дому от опоры №2/15 ВЛ-0,4 кВ №1 КТП-1443 мощностью 400 кВА по ВЛ-10 кВ №7 ПС 35/10 кВ "Крутовская". Расположенного по адресу: Цимлянский район, п. Саркел, ул. Винзаводская, д.9-б.</t>
  </si>
  <si>
    <t>Строительство ВЛ-0,4кВ от опоры №4 ВЛ-0,4кВ №2 КТП-3400 по ВЛ-10кВ №22 ПС 110/10-6кВ "Жуковская" для присоединения парикмахерской индивидуального предпринимателя Яковенко Л.С., расположенного по адресу: Ростовская область, Дубовский район, ст.Жуковская, Центральная площадь, 5"А".</t>
  </si>
  <si>
    <t>Строительство линейного ответвления 0,22кВ от опоры №4/2 ВЛ-0,4кВ №1 КТП-3402 мощностью 100кВа по ВЛ-10кВ №24 ПС110/10-6 кВ "Жуковская" для присоединения жилого дома Петрашова В.В. расположенного по адресу: Ростовская область, Дубовский район, х.Овчинников, пер. Луговой, 1-б.</t>
  </si>
  <si>
    <t>Строительство линейного ответвления 0,4 кВ от опоры №7 ВЛ-0,4 кВ №1, КТП-1610 мощностью 160 кВА по ВЛ-10 кВ №5 ПС 35/10 кВ Антоновская для присоединения рефконтейнера, расположенного по адресу:  Цимлянский район, х. Карнауховский, ул. Центральная,  д. 55.</t>
  </si>
  <si>
    <t>Строительство ВЛИ-0,4 кВ от опоры №3/13 ВЛ-0,4 кВ №2 КТП-4091 по ВЛ-10 кВ №2 ПС 110/10 кВ "Богородская" для присоединения здания пожарной части расположенного по адресу Ростовская область, Ремонтненский район, с .Богородское ул.Гагарина д.23</t>
  </si>
  <si>
    <t>Реконструкция ВЛ-0,4 кВ в пролетах опор №5 -№ 3/4 ВЛ-0,4 кВ №1 КТП №9 для электроснабжения жилого дома В.А.Тихонова в п.Веселый Ростовской области. Строительство ВЛ-0,4 кВ от ВЛ-0,4 кВ №5 КТП №70 п.Веселый Ростовской области.</t>
  </si>
  <si>
    <t>Строительство ВЛ-0,4 кВ от КТП 10/0,4 кВ № 100 в х.Белянин Багаевского района. Строительство отпаечной ВЛ-0,4 кВ от ВЛ-0,4 кВ КТП №115 для электроснабжения жилого дома Разаковой Э.Б. в х.Верхнеянченков Багаевского района Ростовской области</t>
  </si>
  <si>
    <t>Строительство ВЛ-0,4 кВ от опоры № 1/7  ВЛ-0,4 кВ № 1 КТП № 93 для электроснабжения жилого дома Кардашевич А.А. в п.Веселый Ростовской области. Строительство отпаенчной ВЛ-0,4 кВ от ВЛ-0,4 кВ №1 КТП № 65 для электроснабжения магазина ИП Василевского Д.А. в п.Веселый Ростовской области. Строительство ВЛ-0,4 кВ от опоры №6/6 ВЛ-0,4 кВ №2 КТП №409 для электроснабжения частного жилого домовладения Е.С.Резван в х.Верхнесоленый. Строительство ВЛ-0,4 кВ от ВЛ-0,4 кВ № 3 КТП № 95 в п.Веселый Ростовской области. Строительство отпаечной ВЛ-0,4 кВ от ВЛ-0,4 кВ № 1 КТП № 7 для электроснабжения жилого дома А.В.Бухарова  в п.Веселый Ростовской области.</t>
  </si>
  <si>
    <t xml:space="preserve">Строительство ВЛ-0,4 кВ по ул. Тенистая в п. Российском Аксайского р-на </t>
  </si>
  <si>
    <t>Строительство ВЛ-0,4 кВ по ул.Ясеневая в п.Российском Аксайского района</t>
  </si>
  <si>
    <t>Строительство ВЛ-0,4 кВ от ВЛ-0,4 кВ №3 КТП-19 для электроснабжения жилых домов в п.Красный Сад Ростовской области</t>
  </si>
  <si>
    <t xml:space="preserve">Строительство отпаечной ВЛ-10 кВ от ВЛ-10 кВ № 705 для электроснабжения ООО "УК Щепкин" </t>
  </si>
  <si>
    <t>Строительство ВЛ-0,4 кВ от ВЛ-0,4 кВ №5 КТП №70 в п.Веселый Веселовского района</t>
  </si>
  <si>
    <t>Строительство ВЛ-0,4 кВ от ВЛ-0,4 кВ № 1 КТП №62 в п.Веселый Веселовского района</t>
  </si>
  <si>
    <t>Строительство ВЛ-0,4 кВ от КТП-190 в п.Водопадный Аксайского района Ростовской области</t>
  </si>
  <si>
    <t>Строительство ВЛ-0,4 кВ от ВЛ-0,4 кВ № 3 КТП -184  ул.Фадеева х.Большой Лог Аксайского района Ростовской области</t>
  </si>
  <si>
    <t xml:space="preserve">Строительство ВЛ-0,4 кВ от ВЛ-0,4 кВ № 1 КТП -165 по ул.Комсомольской в п.Рассвет Аксайского района Ростовской </t>
  </si>
  <si>
    <t>Строительство ВЛ-0,4 кВ от КТП -416 в х. Верхнесоленом Веселовского  района Ростовской области</t>
  </si>
  <si>
    <t>Строительство ВЛ-0,4 кВ от ТП 220 в х. Камышеваха Аксайского района Ростовской области</t>
  </si>
  <si>
    <t>Строительство ВЛ-0,4 кВ от КТП-102 для электроснабжения жилого дома ул. Степная, 24 х. Голые Бугры Багаевского района Ростовской области</t>
  </si>
  <si>
    <t>Строительство ВЛ-0,4кВ от оп.321 ВЛ-0,4кВ №1 КТП№487 для эл.снаб. жилого дома по ул.Дружелюбная 4, п.Интернациональный, Октябрьского района, Ростовской области</t>
  </si>
  <si>
    <t>Строительство ВЛИ-0,4кВ для электроснабжения контейнера в х.Садки, Красносулинского р-на</t>
  </si>
  <si>
    <t>Строительство  отпаечной линии 0,4кВ от ВЛ-0,4кВ "Школа" КТП №А-1 для электроснабжения ФГУП "РТРС" в сл.Барило-Крепинская, Родионово-Несветайского р-на</t>
  </si>
  <si>
    <t xml:space="preserve"> Строительство  отпаечной линии 0,4 кВ от ВЛ-0,4 кВ № 2 КТП № 177 для электроснабжения жилых домов, расположенных в ст. Усть-Быстрянская, ул. Советская Усть-Донецкого р-на</t>
  </si>
  <si>
    <t>Строительство  линии 0,4кВ по ул. Гвардейской от новой КТП 10/0,4кВ ВЛ-10кВ "Совхоз" от ПС Ш-16  для электроснабжения жилого дома, в р. п. Каменоломни,  ул. Звездная Октябрьского р-на</t>
  </si>
  <si>
    <t>Строительство  ВЛ-0,4кВ  для электроснабжения детского сада на 80 мест в сл.Родионово-Несветайская, Родионово-Несветайского района</t>
  </si>
  <si>
    <t xml:space="preserve"> Строительство участка ВЛ-0,23 кВ для электроснабжения жилого дома Демиденко О.П., расположенного в п. Верхнегрушевский, ул. Полевая, Октябрьского района</t>
  </si>
  <si>
    <t xml:space="preserve">Строительство отпаечной линии 0,4кВ для электроснабжения жилого дома в п.Новосветловский Октябрьского района" </t>
  </si>
  <si>
    <t>Строительство ЛЭП 0,4 кВ от КТП10/0,4 кВ №4319 по ВЛ-10 кВ №4 ПС 110/10 кВ Денисовская для присоединения контейнера-аппаратной, расположенного по адресу: Ремонтненский район. п. Денисовский, ул. Садовая, 21.</t>
  </si>
  <si>
    <t>Строительство участка ВЛ-0,4 кв №3 от опоры №22 от КТП -1555 мощностью 250 кВА по ВЛ-10 кВ №7 ПС 35/10 кВ "Крутовская" для присоединения жилого дома Ростовская область,Цимлянский район,п.Саркел, ул.Цимлянская.д.2 корп.Б</t>
  </si>
  <si>
    <t>Строительство  ВЛ-0,4 кв №3 от КТП -6562 мощностью 250 кВА по ВЛ-10 кВ №6 ПС 35/10 кВ "Рассвет" для присоединения зерносклада расположенного по адресу Ростовская область мартыновский район п.Стрижи</t>
  </si>
  <si>
    <t>Строительство  ВЛ-0,4 кв от опоры №3 ВЛ-0,4 кВ №1  КТП-6102 мощностью 160 кВА по ВЛ-10 кВ №6 ПС 110/35/10 кВ "Мартыновская" для присоединения жилого дома Омарова С.М."  расположенного по адресу Мартыновский р-н х.Арбузов, ул.Школьная,д.24-б</t>
  </si>
  <si>
    <t>Строительство отпайки ВЛИ-0,4 кв от опоры №16 КТП 10/0,4 кВ №1602 мощностью 160 кВА по ВЛ-10 кВ №1 ПС 35/6 кВ "Антоновская" для присоединения жилых домов ,расположенных по адресу Цимлянский р-н ст.Терновская ул.Центральная,4 и 6</t>
  </si>
  <si>
    <t>Строительство отпайки ВЛИ-0,4 кв  от опоры №14 ВЛИ-0,4 кВ №2 КТП-10/0,4 кВ №7346 по ВЛ-10кВ №8  ПС 35/10 кВ "Белянская" для присоединения контейнера-аппаратной ФГУ "Российская телевизионная и радиовещательная сеть", расположенного по адресу Константиновский р-н ст.Белянская ул.Кольцевая,,2 корп.А</t>
  </si>
  <si>
    <t>Строительство линии  0,4 кв  от  КТП-10/0,4 кВ №7083 по ВЛ-10кВ №2  ПС 35/10 кВ "Нижнежуравская" для присоединения контейнера-аппаратной ФГУ "Российская телевизионная и радиовещательная сеть", расположенного в Константиновском р-н на 24 км автодороги "Ростов-на-Дону" (от магистрали "Дон")-г.Семикаракорск-г.Волгодонск-г.Константиновск- п.Тацинский</t>
  </si>
  <si>
    <t>Строительство отпайки ВЛИ-0,4 кв  от опоры №2/3 ВЛ-0,4 кВ №1 КТП-10/0,4 кВ №7146 по ВЛ-10кВ №3  ПС 35/10 кВ "Богоявленская" для присоединения контейнера-аппаратной ФГУ "Российская телевизионная и радиовещательная сеть", расположенного по адресу Константиновский р-н ст.Богоявленская,ул.Центральная д.2-а</t>
  </si>
  <si>
    <t>Строительство  ВЛ-0,4 кв  от  КТП-6/0,4 кВ №8532 по ВЛ-6кВ №2  ПС 35/6 кВ "Потаповская" для присоединения здания ремонтных мастерских ООО "СтальСервисКонструкция", расположенного по адресу Волгодонской р-н х.Потапов ул.Комсомольская,63</t>
  </si>
  <si>
    <t>Строительство участков ВЛИ-0,4 кв от опоры №1/30  КТП-10/0,4 кВ  №3402 ВЛ-10 кВ №24 ПС 110/10/6 кВ "Жуковская" для присоединенияжилых домов ,расположенных по адресу Дубовский р-н х.Овчинников пер.Западный д. 3 и 5</t>
  </si>
  <si>
    <t>Строительство отпайки ВЛИ-0,4 кв от опоры №19 ВЛ-0,4 кВ №2 КТП 10/0,4 кВ №1545 мощностью 160 кВА по ВЛ-10 кВ №5 ПС 110/10 кВ "Искра" для присоединения церкви гр.Паршикова В.Л. ,расположенной по адресу Цимлянский р-н х.Паршиков ул.Центральная,д.6 корп.А</t>
  </si>
  <si>
    <t>Строительство отпайки 10кВ от существующей ВЛ-10кВ №9 ПС «Донская» с установкой КТП-63кВА и строительством ВЛИ-0,4кВ в п.Свобода, Волгодонского района для электроснабжения жилых домов по адресу:  п.Свобода, ул.Канальная</t>
  </si>
  <si>
    <t>Строительство участка ВЛ-0,4 кв  от опоры №22 ВЛ-0,4 кВ №1 КТП -6/0,4 кВ №8530 мощностью 250 кВА  по ВЛ-6 кВ №14 ПС 35/6 кВ "Романовская"для присоединения жилого дома расположенного по адресу Ростовская область,Волгодонской район,ст.Романовская ул.Каргальского д.2-Е</t>
  </si>
  <si>
    <t>Строительство отпайки ВЛИ-0,4 кв от опоры №41 ВЛ-0,4 кВ №2 КТП-10/0,4кВ №1395 мощностью 250 кВА по ВЛ-10 кВ №4 ПС 35/10 кВ "ЖБИ" для присоединения объекта незавершенного строительства Алехиной В.О. (Цимлянский р-н ст.Красноярская пер.Железнодорожный)</t>
  </si>
  <si>
    <t>Строительство участка ВЛ-0,4 кв от опоры №1/8 ВЛ-0,4 кВ №1 КТП 6/0,4 кВ №8475 мощностью 160 кВА по ВЛ-6 кВ №14 ПС 35/6 кВ "Романовская" для присоединения жилого дома ,расположенного по адресу Волгодонской р-н ст.Романовская пер.Бобровский д.63а</t>
  </si>
  <si>
    <t>Строительство участка ВЛ-0,4 кв от опоры №15 ВЛ-0,4 кВ №3 КТП 10/0,4 кВ №1152 мощностью 100 кВА по ВЛ-10 кВ №7 ПС 35/10 кВ "Н-Цимлянская" для присоединения жилого дома Ростовская область,Цимлянский район,х.Ремизов ул.Центральная.,20</t>
  </si>
  <si>
    <t>Строительство участка ВЛ-0,4 кв от опоры №23 ВЛ-0,4 кВ №3 КТП 10/0,4 кВ №1555 мощностью 250 кВА по ВЛ-10 кВ №7 ПС 35/10 кВ "Крутовская" для присоединения жилого дома Ростовская область,Цимлянский район,п.Саркел, ул.Цимлянская.д.1 корп.А</t>
  </si>
  <si>
    <t>Строительство участка ВЛ-0,4 кв от опоры №17  КТП 10/0,4 кВ №1356 мощностью 100 кВА по ВЛ-10 кВ №2 ПС 35/10 кВ "ЖБИ" для присоединения жилого дома Ростовская область,Цимлянский район,, ст.Красноярская пер.Речной,.д.8</t>
  </si>
  <si>
    <t>Строительство участка 0,4 кв от опоры №12 ВЛ-0,4 кВ №3 КТП  №8494 мощностью 100 кВА по ВЛ-6 кВ №14 ПС 35/6 кВ "Романовская" для присоединения жилого дома ,расположенног по адресу Волгодонской р-н ст.Романовская ул.Лесная.д.6</t>
  </si>
  <si>
    <t>Строительство участка ВЛ-10кВ от опоры №86 ВЛ-10кВ №1 ПС 35/10/6кВ "Донская"  для присоединения сельскохозяйственной ярмарки" по адресу: Волгодонской р-н, 2,25км от п.Краснодонской, ул.Степная,1-а.</t>
  </si>
  <si>
    <t>Строительство участка ВЛ-0,4 кв  от опоры №11 ВЛ-0,4 кВ №2 КТП -8475 мощностью 100 кВА  по ВЛ-6 кВ №14 ПС 35/6 кВ "Романовская"для присоединения павильона Фарапонова В.И. расположенного по адресу Волгодонской район,ст.Романовская, пер.Бобровского,2б</t>
  </si>
  <si>
    <t>Строительство ВЛИ-0,4 кВ от опоры № 14 ВЛ-0,4 кВ № 1, от опоры № 14 ВЛ-0,4 кВ № 2 КТП-8459 мощностью 250 кВА и от КТП-8459 по ВЛ-6 кВ № 14 ПС "Романовская" в ст. Романовская, Волгодонского района для электроснабжения жилых домов по адресу: Волгодонской район, ст. Романовская, ул. Весенняя, д. 1"А", 1"Б", 1"В", 1"Г", 2"А", 2"Б", 2"В", 2"Г", 2"Д", и д. 20, 22-27 и 28-31.</t>
  </si>
  <si>
    <t>Строительство ВЛ 0,4кВ от ТП 6/0,4кВ №14 по КЛ 6 кВ №71 ПС Т-17 до детского дома №1 г. Таганрога</t>
  </si>
  <si>
    <t xml:space="preserve">Строительство ВЛ-0,4 кВ от опоры №3-00/5 ВЛ-0,4 кВ №3 КТП 10/0,4 кВ №20 по ВЛ-10 кВ №2 ПС 35/10 Краснополянская для электроснабжения здания пожарного депо, с. Красная Поляна Песчанокопского района ростовской области     </t>
  </si>
  <si>
    <t xml:space="preserve">Стр-во ВЛ-0,4 кВ от опоры № 24 по ВЛ-0,4 кВ № 2 Ктп № 81 по ВЛ-10 кВ № 6 ПС "Боковская" х. Коньков, </t>
  </si>
  <si>
    <t xml:space="preserve">Стр-во ВЛ-0,4 кВ от опоры № 17 по ВЛ-0,4 кВ № 3 Ктп № 7 по ВЛ-10 кВ № 6 ПС "Боковская" х. Малаховский, </t>
  </si>
  <si>
    <t xml:space="preserve">Стр-во ВЛ-0,4 кВ от опоры № 24 по ВЛ-0,4 кВ № 1 Ктп № 100 по ВЛ-10 кВ № 6 ПС "Боковская" ст. Боковская, ул. Октябрьская, 46 </t>
  </si>
  <si>
    <t xml:space="preserve">Стр-во ВЛ-0,4 кВ от опоры № 11 по ВЛ-0,4 кВ № 1 Ктп № 100 по ВЛ-10 кВ № 6 ПС "Боковская" ст. Боковская, ул. Прмдорожная 3, 5 </t>
  </si>
  <si>
    <t xml:space="preserve">Стр-во ВЛ-0,4 кВ от опоры № 74 по ВЛ-0,4 кВ № 2 Ктп № 621 по ВЛ-10 кВ № 1 ПС "Ст. Станица" </t>
  </si>
  <si>
    <t>Строительство КТП 10/0,4 кВ и ВЛ-0,4 КВ от ВЛ -10кВ №1103 в ст. Мишкинская для энергоснабжения Беленцког В.И. (17шт.)</t>
  </si>
  <si>
    <t xml:space="preserve">Строительство ВЛ 0,4кВ от ТП 10/0,4 кВ  №7-13 по ВЛ 10 кВ №7 ПС Синявская по пер. Северный в х. Хапры </t>
  </si>
  <si>
    <t xml:space="preserve">Строительство ВЛ 0,4кВ от ТП 10/0,4кВ №7-13 по ВЛ10кВ №7 ПС Синявская по ул. Кольцевая в х. Хапры </t>
  </si>
  <si>
    <t>Строительство КЛ-10 кВ для электроснабжения 
торгово-сервисного центра ООО "Ника Моторс Юг" в Аксайском районе.</t>
  </si>
  <si>
    <t>Строительство КЛ-10 кВ от РП-10 кВ ООО "РСК" до ТП 10/0,4 кВ ЗАО "Мобиком-Кавказ".</t>
  </si>
  <si>
    <t>Реконструкция РУ 6 кВ РП-3. Строительство 2-х трансформаторной БКТП 6/0.4 кВ. Строительство кабельных ЛЭП 6 кВ от ПС Т-5 до новой БКТП</t>
  </si>
  <si>
    <t xml:space="preserve">Строительство линии КЛ 6 кВ от ПС "Р-39" и  "Р-16" </t>
  </si>
  <si>
    <t>Реконструкция КТП №180 с заменой трансформатора и строительной части. Южный научный центр.с. Кагальник</t>
  </si>
  <si>
    <t>ПИР для строительства будущих лет</t>
  </si>
  <si>
    <t>Реконструкция  ВЛ-10 кВ  №3113, № 3125  в  с. Пешково Азовского района</t>
  </si>
  <si>
    <t>Реконструкция объекта по титулу "Строительство ВЛ 10кВ с установкой двух линейных ячеек 10кВ на ПС 110/10кВ "АС-12" для подключения ООО "Меркурий"</t>
  </si>
  <si>
    <t xml:space="preserve">Реконструкция ВЛ 10 кВ Керчик от ПС 35/10 кВ Ш-18 Усть Донецкого района </t>
  </si>
  <si>
    <t>«Реконструкция ВЛ-10 кВ №2 ПС Куйбышево Куйбышевского района Ростовской области»</t>
  </si>
  <si>
    <t>Реконструкция ВЛ-10кВ № 2 ПС "Знаменская" в Милютинском районе Ростовской области</t>
  </si>
  <si>
    <t>Реконструкция участка ВЛ-6 кВ "Дробзавод-1" ЗРП 6 кВ "Быстрогорское карьерное управление" ПС "Б-6" в Тацинском  районе Ростовской области</t>
  </si>
  <si>
    <t xml:space="preserve">Реконструкция ВЛ-10кВ линии №1 ПС "Базковская" Шолоховского района </t>
  </si>
  <si>
    <t>Реконструкция ВЛ-10кВ №1 ПС "Знаменская" в Милютинском районе Ростовской области.</t>
  </si>
  <si>
    <t>Реконструкция ВЛ-10кВ №4 ПС "Селивановская" в Милютинском районе Ростовской области.</t>
  </si>
  <si>
    <t>Реконструкция ВЛ 10 кВ ф. Каныгин Усть-Донецкого района</t>
  </si>
  <si>
    <t>Реконструкция ВЛ 10 кВ "Раздоры" ПС Ш-34</t>
  </si>
  <si>
    <t>Реконструкция ВЛ-10 кВ линии №6 ПС «Боковская» Боковского района</t>
  </si>
  <si>
    <t>Реконструкция  ВЛ-10кВ№716 зона ПС "Юбилейная"</t>
  </si>
  <si>
    <t xml:space="preserve"> выполнение уменьшено на исключенный договорной  объем ВЛ 10 (по отказу собственника земли)</t>
  </si>
  <si>
    <t>Реконструкция ВЛ-10кВ №313 зона "КГ-3"</t>
  </si>
  <si>
    <t xml:space="preserve">Реконструкция ВЛ-10кВ №2 ПС "Киевская" </t>
  </si>
  <si>
    <t xml:space="preserve">Реконструкция ВЛ-10кВ №3 ПС "Мешковская" </t>
  </si>
  <si>
    <t>Реконструкция  ВЛ 10 кВ ф.101,102 от ПС АС-1</t>
  </si>
  <si>
    <t>Реконструкция объекта по титулу "2 воздушных перехода по ВЛ-10кВ №5 ПС "ГОК" через ж/д Ростов- Москва"</t>
  </si>
  <si>
    <t>Реконструкция ВЛ 10 кВ в п. Веселом Веселовского района Ростовской области» (взамен пришедших в негодность)</t>
  </si>
  <si>
    <t>Реконструкция ВЛ-10кВ №4ПС "Дарагановская"                       Неклиновского  района Ростовской области</t>
  </si>
  <si>
    <t>Реконструкция распределительных сетей ВЛ 6/0,4кВ в Тацинском районе РО (п.Жирнов, х.Хорошевский, х.Провальский, х.Мариновка)</t>
  </si>
  <si>
    <t>в соответствии с полученной ПСД</t>
  </si>
  <si>
    <t>Техперевооружение ВЛ 6 кВ в х. Семёнкин Волгодонского района Ростовской области</t>
  </si>
  <si>
    <t>Реконструкция ВЛ-10 кВ №7 от ПС "Большевистская" в х.Андрианов Орловского района Ростовской области</t>
  </si>
  <si>
    <t>Реконструкция ВЛ-10 кВ №2 ПС Кундрюченская х.Кундрюченский Орловского района Ростовской области</t>
  </si>
  <si>
    <t xml:space="preserve">Реконструкция ВЛ 6 кВ "Кривянка" от ПС "Ш-43" </t>
  </si>
  <si>
    <t xml:space="preserve">Реконструкция ВЛ 6 кВ "Кривянка" от ПС "Ш-40" </t>
  </si>
  <si>
    <t>Реконструкция ВЛ-10 кВ №18 ПС Сальская к-з Буденного Сальского района Ростовской области</t>
  </si>
  <si>
    <t>Реконструкция ВЛ-10 кВ №1 ПС Шаблиевская с. Шаблиевка Сальского района Ростовской области</t>
  </si>
  <si>
    <t>Реконструкция  электрических сетей 0,4 кВ  в  с. Пешково Азовского района</t>
  </si>
  <si>
    <t xml:space="preserve">Реконструкция ВЛ 0,4 кВ от КТП №200, 201, 202, 203, 204, 206 ст. Кривянская. </t>
  </si>
  <si>
    <t>Договор на допработы,  затраты УКСа  в пределах сметной стоимостити и % по капитализации</t>
  </si>
  <si>
    <t>Реконструкция ВЛ-0,4 кВ от КТП №6, 246, 247, 243, 257, 324, 323, 328, 327, 326 
ст. Раздорская</t>
  </si>
  <si>
    <t>Реконструкция ВЛ-0,4 кВ в х. Гром-Гора Мартыновского района Ростовской области от КТП-10/0,4 кВ №6145 по ВЛ-10 кВ №2 ПС Мартыновская</t>
  </si>
  <si>
    <t>«Реконструкция ВЛ-0,4 кВ в поселке Стычной Константиновского района Ростовской области от КТП-10/0,4 кВ №7328 по ВЛ-10 кВ №9 ПС Стычная</t>
  </si>
  <si>
    <t>Затраты УКСа  в пределах сметной стоимостити и % по капитализации</t>
  </si>
  <si>
    <t>Реконструкция ВЛ-0,4кВ от КТП №42 в х.Путь Правды Зерноградского района</t>
  </si>
  <si>
    <t>Реконструкция ВЛ-0.4 кВ от ТП 10/0,4 кВ №8 по ВЛ-10кВ №2 ПС Лысогорская в с.Крюково Куйбышевского района Ростовской области</t>
  </si>
  <si>
    <t>Реконструкция ВЛ-0.4 кВ от ТП 10/0,4 кВ №68 по ВЛ-10кВ №4 ПС Куйбышево c реконструкцией ТП (63 кВА), х.Ясиновский Куйбышевского района Ростовской области</t>
  </si>
  <si>
    <t xml:space="preserve"> Реконструкция ВЛ-0,4 кВ в х.Волченский Каменского района Ростовской области.</t>
  </si>
  <si>
    <t>Реконструкция ВЛ-0,4 кВ в х.Сулинский Милютинского района Ростовской области.</t>
  </si>
  <si>
    <t>Реконструкция ВЛ-0,4кВ от КТП №1 линии №4 ПС "Волошинская" Миллеровского района.</t>
  </si>
  <si>
    <t>Реконструкция ВЛ-0,4кВ от КТП №119 линии №12 ПС "Сохрановская" Чертковского района.</t>
  </si>
  <si>
    <t>Реконструкция ВЛ-0,4кВ от КТП №107 линии №1 ПС "Сулин" Миллеровского района.</t>
  </si>
  <si>
    <t>Реконструкция ВЛ-0,4кВ от КТП №46 линии №2 ПС "Ст. Станица" Миллеровского района.</t>
  </si>
  <si>
    <t>Реконструкция ВЛ-0,4кВ от КТП №71 в х.Юдин Милютинского района Ростовской области.</t>
  </si>
  <si>
    <t xml:space="preserve">увеличение стоимости  материалов от заявленной; увеличение прочих затрат </t>
  </si>
  <si>
    <t>Реконструкция ВЛ-0,4кВ от КТП №331, 334, 338 в сл.М-Березовская Милютинского района Ростовской области.</t>
  </si>
  <si>
    <t>Реконструкция ВЛ-0,4кВ от КТП №288, 340 в х.Семеновка, х.Решетняков Милютинского района Ростовской области.</t>
  </si>
  <si>
    <t>Реконструкция ВЛ-0,4кВ от КТП №135, 137, 139 в п.Светоч Милютинского района Ростовской области.</t>
  </si>
  <si>
    <t xml:space="preserve">Задержка в оформлении документов </t>
  </si>
  <si>
    <t>Реконструкция ВЛ 0,4 кВ в п.Реконструктор Аксайского района</t>
  </si>
  <si>
    <t>Реконструкция ВЛ-0,4 кВ от КТП №68 линии №1 ПС «Сулин» Миллеровского района</t>
  </si>
  <si>
    <t>Реконструкция ВЛ-0,4 кВ от КТП №608линии №1 ПС «Ст. Станица» Миллеровского района</t>
  </si>
  <si>
    <t>Реконструкция распределительных сетей 0,4-10 кВ в Неклиновском районе Ростовской области (3 населенных пунктах:с.Новобессергеновка, с.Петрушино, с. Никольское)</t>
  </si>
  <si>
    <t xml:space="preserve"> % по капитализации</t>
  </si>
  <si>
    <t>Реконструкция распределительных сетей 0,4-10 кВ в Неклиновском районе Ростовской области (2 населенных пунктах: с.Бессергеновка, с. Вареновка)</t>
  </si>
  <si>
    <t xml:space="preserve">Корректируется первичая документация. </t>
  </si>
  <si>
    <t>Реконструкция распределительных сетей 0,4-10 кВ в Неклиновском районе Ростовской области (4 населенных пунктов: с.Покровское, с.Бессергеновка, с.Самбек, с.Горская Правда)</t>
  </si>
  <si>
    <t>Реконструкция распределительных сетей 0,4-10 кВ в Неклиновском районе Ростовской области (с.Синявское: ТП 4/4,4/5,4/17,4/19, ТП3/8,4/8,4/9,4/10,4/12,4/15 ТП 3/6,3/9,4/2,4/3,4/28,5/3 ВЛ 10 кВ №4,№5,№2 от ПС Синявская)</t>
  </si>
  <si>
    <t xml:space="preserve"> Работы выполнены. Корректируется первичая документация. Энергомаш</t>
  </si>
  <si>
    <t>Реконструкция распределительных сетей 0,4-10 кВ в Неклиновском районе Ростовской области (5 населенных пунктах:с.Екатериновка,с.Золотарева, с.Мержаново, с.М-Чулек, с.Курлацкое)</t>
  </si>
  <si>
    <t>Реконструкция распределительных сетей 0,4-10 кВ в Неклиновском районе Ростовской области (с.Николаевка: ТП№102А,111,19,20,209,22,234,234А,235,237,249,46,514,52,521,585,613,85А,78,305 и ВЛ 10 кВ №1/3 от ПС Троицкая-1)</t>
  </si>
  <si>
    <t xml:space="preserve">Реконструкция ВЛ 0,4кВ с.п. Зеленовка Тарасовского района (участки: х.Н.Грачики и х.Садки, х.Зеленовка и х.Мосты, х.Власовка и х.Плотина, х.Логи, х.Грачики) </t>
  </si>
  <si>
    <t>Реконструкция ВЛ 0,4кВ в х. Пустошкин Багаевского района  Ростовской области(взамен пришедших в негодность)</t>
  </si>
  <si>
    <t>Реконструкция ВЛ-0,4 кВ в п. Веселый Веселовского района Ростовской обл.</t>
  </si>
  <si>
    <t xml:space="preserve"> корректировка % по капитализации</t>
  </si>
  <si>
    <t>Реконструкция ВЛ 0,4 кВ в п. Сусат Семикаракорского    района Ростовской области</t>
  </si>
  <si>
    <t>Реконструкция ВЛ 0,4 кВ в совхозе Пригородный   Аксайского  района Ростовской области</t>
  </si>
  <si>
    <t>Реконструкция ВЛ 0,4 кВ в х. Красный Багаевского района Ростовской области</t>
  </si>
  <si>
    <t>Реконструкция ВЛ 0,4 кВ в ст. Н.Золотовская Семикаракорского района Ростовской области</t>
  </si>
  <si>
    <t xml:space="preserve"> Реконструкция ВЛ 0,4 кВ в х.Шевченко Октябрьского  района</t>
  </si>
  <si>
    <t>Реконструкция ВЛ-0,4 кВ для электроснабжения 3 школ в п. Зерновой, с. Комсомольское, Манычском с.п. и 4 детских садов в х. Б. Таловый, х. Чернышевка, п. Манычский, п. Комсомольский Зерноградского РЭС</t>
  </si>
  <si>
    <t>Реконструкция ВЛ-0,4 кВ от КТП №368 по ВЛ 10 кВ № 605 ПС Е-6 х. Кавалерский Егорлыкского р-на Ростовской области</t>
  </si>
  <si>
    <t>Рек. ВЛ-0,4кВ от КТП№12,29,90 установка  доп. КТП, ст-во отпайки ВЛ-10кВ в с. Головатовка</t>
  </si>
  <si>
    <t>Рек. ВЛ-0,4кВ от КТП№49 и замена КТП№49 на ВЛ-10кВ №707 ПС ЗР-7 в х. Путь Правды</t>
  </si>
  <si>
    <t>Рек. ВЛ-0,4кВ и КТП№382 в х. Московский</t>
  </si>
  <si>
    <t>Реконструкция ВЛ-0,4 кВ от КТП №9 и КТП №21, замена КТП №9,№21 в с. Красный Яр</t>
  </si>
  <si>
    <t>% по капитализации</t>
  </si>
  <si>
    <t>Реконструкция ВЛ-0,4кВ по 9 школам ЕРЭС Егорлыкский район</t>
  </si>
  <si>
    <t>Реконструкция ВЛ-0,4 кВ и КТП №101 и замена КТП №10 по ВЛ №2412</t>
  </si>
  <si>
    <t>Реконструкция ВЛ 10-0,4 кВ в х. Гуреев Дубовского района от КТП-3508 по ВЛ 10 кВ №12 ПС «Гуреевская"</t>
  </si>
  <si>
    <t xml:space="preserve">Техперевооружение ВЛ 0,4 кВ в х. Семёнкин Волгодонского района Ростовской области от КТП 6/0,4 «Молодёжная </t>
  </si>
  <si>
    <t xml:space="preserve">Техперевооружение  ВЛ 0,4 кВ в х. Семёнкин Волгодонского района Ростовской области от КТП 6/0,4 «Южная </t>
  </si>
  <si>
    <t>Техперевооружение  ВЛ 0,4 кВ в х. Семёнкин Волгодонского района Ростовской области от КТП 6/0,4 «Восточная</t>
  </si>
  <si>
    <t>Реконструкция ВЛ 0,4в х.Золоторевка Семикаракорского р-на РО</t>
  </si>
  <si>
    <t>Реконструкция ВЛ-0.4 кВ от ТП 10/0,4 кВ №46 и ТП 10/0.4 кВ № 48 по ВЛ-10кВ №1 ПС"Донская"в х. Д.Алексеевская Куйбышевского района Ростовской области  (реконструкция второй цепи)</t>
  </si>
  <si>
    <t>Реконструкция ВЛ 0,4 кВ в с. Займо-Обрыв, с. Головатка, с. Кугей, х. Усть-Койсуг, с. Кагальник, территория школ и д/садов Азовского района Ростовской области</t>
  </si>
  <si>
    <t>Реконструкция ВЛ 0,4кВ от КТП № 49 и замена КТП № 49 по ВЛ 10кВ № 707 ПС ЗР-7, в х. Путь Правды; от КТП № 48, КТП № 49 и замена КТП № 48, КТП № 49 в х. Займище Зерноградского района Ростовской области</t>
  </si>
  <si>
    <t xml:space="preserve">Реконструкция ВЛ 0,4кВ от КТП №368 по ВЛ 10кВ №605 ПС Е-6 х. Кавалерский и ТП 10/0,4кВ №382 х. Московский Егорлыкского района Ростовской области </t>
  </si>
  <si>
    <t>Реконструкция ВЛ 0,4 кВ от КТП №9 и КТП №21 с заменой КТП № 9, КТП № 21 в с. Н.Батайск и х. Красный Яр Кагальницкого района Ростовской областипо объектам Кагальницкого РЭС</t>
  </si>
  <si>
    <t xml:space="preserve">Работы по СНО. Договор на ПИР, СМР не заключен. </t>
  </si>
  <si>
    <t>Реконструкция ВЛ 0,4 кВ  от КТП № 157 и замена  КТП 10/0,4 кВ № 157 , ВЛ 10 кВ № 1101 в с. Кагальник Азовского района Ростовской области</t>
  </si>
  <si>
    <t>Реконструкция ВЛ 10 кВ проводом марки СИП, КТП 10/0,4кВ и  ВЛ 0,4 кВ, с. Кагальник. Садовая 42 "</t>
  </si>
  <si>
    <t>Реконструкция ВЛ-0,4 кВ от ТП 393 по ВЛ-10 кВ №4 ПС Бараниковская в х. Бараники Сальского района Ростовской области (реконструкция второй цепи)</t>
  </si>
  <si>
    <t>Реконструкция ВЛ-0,4 кВ от ТП-89,80,132 по ВЛ-10 кВ №1,5,6 ПС Развиленская в с. Развильное Песчанокопского района Ростовской области (реконструкция второй цепи)</t>
  </si>
  <si>
    <t>Реконструкция ВЛ-0,4 кВ от 2-х новых ТП по ВЛ-10 кВ №2 ПС Жуковская в с. Жуковское Песчанокопского района Ростовской области (реконструкция второй цепи)</t>
  </si>
  <si>
    <t>Реконструкция  ВЛ-0,4 кВ КТП №13 линии №2 ПС "Боковская" и ВЛ-0,4 кВ КТП №415,416 линии №5 ПС "Киевская" (реконструкция второй цепи)</t>
  </si>
  <si>
    <t>Реконструкция ВЛ 0,4кВ и ТП 6/0,4 кВ № 28, 30, 31, 88, 144, 154, 355 в х. Красный Кут Октябрьского (с) района Ростовской области</t>
  </si>
  <si>
    <t>Реконструкция ВЛ 0,4кВ от КТП № 246, 247, 243, 257, 324, 323, 238, 327, 326  ст. Раздорская Усть - Донецкого района"</t>
  </si>
  <si>
    <t xml:space="preserve">Реконструкция ВЛ-0,4 кВ от ТП-89,80,132 по ВЛ-10 кВ №1,5,6 ПС Развиленская в с. Развильное Песчанокопского района Ростовской области. </t>
  </si>
  <si>
    <t>Реконструкция ВЛ 0,4кВ от КТП №104,177,421 п. Новокадамово Октябрьского района Ростовской области</t>
  </si>
  <si>
    <t>Реконструкция ВЛ 0,4кВ от КТП №48,6,32,54,19,3,9,36,14,51 сл.Большекрепинская  Родионово-Несветайского  района Ростовской области</t>
  </si>
  <si>
    <t xml:space="preserve">Реконструкция ВЛ-0,4кВ в х.Майский Константиновского района Ростовской области от КТП-10/0,4кВ №7341 по ВЛ-10кВ №5  ПС "Стычная"" </t>
  </si>
  <si>
    <t>Реконструкция ВЛ-0,4 кВ в п. Прогресс Волгодонского района от КТП-8117, 8119, 8120, 8125, 8187  (ВЛ0,4кВ - 9,287км, ВЛЗ10кВ - 0,45км, КТП-2шт, 320кВА)</t>
  </si>
  <si>
    <t>Реконструкция ВЛ-0,4 кВ от ТП-184 по ВЛ-10 кВ №7 ПС Развиленская с. Развильное Песчанокопского района Ростовской области</t>
  </si>
  <si>
    <t>Реконструкция ВЛ-0,4 кВ от ТП-284 по ВЛ-10 кВ №7 ПС Развиленская с. Развильное Песчанокопского района Ростовской области</t>
  </si>
  <si>
    <t>Реконструкция ВЛ-0,4 кВ от ТП-60 по ВЛ-10 кВ №1 ПС Шаблиевская к-з Буденного Сальского района Ростовской области</t>
  </si>
  <si>
    <t>Реконструкция ВЛ-0,4 кВ от ТП-74 по ВЛ-10 кВ №4 ПС Бараниковская с.Бараники Сальского района Ростовской области</t>
  </si>
  <si>
    <t>Строительство РП-10 кВ и 2-х КЛ-10 кВ от ПС 110/10 кВ АС-15 до РП-10 кВ</t>
  </si>
  <si>
    <t>Тех.перевооружение КЛ 6 кВ №12 от ТП -202 –ТП-57</t>
  </si>
  <si>
    <t>Тех.перевооружение КЛ 6 кВ №53 от РП -6 -ТП-175</t>
  </si>
  <si>
    <t>Тех.перевооружение КЛ 6 кВ №71 от Т -17 -ТП-14</t>
  </si>
  <si>
    <t>Тех.перевооружение КЛ 6 кВ №75 от ПС Т7 до РП 5</t>
  </si>
  <si>
    <t>Реконструкция кабельной лини и 6 кВ ф25-05, 25-09. 2 этап</t>
  </si>
  <si>
    <t>Поздняя поставка оборудования</t>
  </si>
  <si>
    <t>Реконструкция КЛ-6 кВ ф.25-05, 25-09 (1 этап)</t>
  </si>
  <si>
    <t>Реконструкция объекта по титулу"Строительство КЛ-6кВ БТ3-РП1 с реконструкцией ТП в п. Красный сад</t>
  </si>
  <si>
    <t xml:space="preserve">«Реконструкция КЛ 6,0 кВ №512/1  РП-12-ТП-88 в г.Таганроге Ростовской области» </t>
  </si>
  <si>
    <t xml:space="preserve">«Реконструкция КЛ 6,0 кВ №512/2  Т-5-РП-12 в г.Таганроге Ростовской области»  </t>
  </si>
  <si>
    <t>«Реконструкция линий электропередач КЛ-6 кВ №113/2 от ПС Т-17 – РП-3</t>
  </si>
  <si>
    <t xml:space="preserve">«Реконструкция КЛ 6,0 кВ №12  Т-5-ТП-ШФ  в г.Таганроге Ростовской области»  </t>
  </si>
  <si>
    <t>Реконструкция объекта по титулу   "Установка реклоузеров на ВЛ 10 кВ в Аксайском районе Ростовской области"</t>
  </si>
  <si>
    <t>Реконструкция ТП 6-10 кВ, Октябрьский РЭС (14 шт.), Усть-Донецкий РЭС (12 шт.), Родионово-Несветаевский РЭС (12 шт.), Красносулинский РЭС (12 шт.)</t>
  </si>
  <si>
    <t>Реконструкция объекта по титулу"Установка линейных ячеек на ПС Р-19. Строительство КЛ-10 кВ ПС Р-19 до РП "Левенцовка" с установкой ячеек  РП "Левенцовка"</t>
  </si>
  <si>
    <t>Позднее проведение ТЗП</t>
  </si>
  <si>
    <t>Реконструкция объекта по титулу "Замена трансформатора 1 60 на 250кВА на МТП №Б-6 и монтаж СИП-2 по существующим опорам для электроснабжения врачебной амбулатории сл.Большекрепинская Родионово-Несветайского района"</t>
  </si>
  <si>
    <t>Реконструкция ВЛ-0,4 кВ от КТП № 25 и КТП № 61, замена КТП №25 и КТП №61 с установкой 3-х дополнительных КТП с отпайкой ВЛ 10 кВ 0,5 км по ВЛ-10 кВ № 3105 ПС А-31, с. Займо-Обрыв  Азовского района Ростовской области</t>
  </si>
  <si>
    <t>Реконструкция РЗА на ПС Ш-6, строительство каналов ПА по ВЛ 110кВ ШТЭС-Лесостепь-С2, строительство ВОЛС ШТЭЦ-Ш6-ДП ЗЭС</t>
  </si>
  <si>
    <t>Позднее утверждение ПСД и проведение ТЗП</t>
  </si>
  <si>
    <t xml:space="preserve">Реконструкция и техническое перевооружение ВЧ каналов  ПА ОАО Ростовэнерго на аппаратуре  АНКА-АВПА и АКПА-В по ВЛ 110кВ </t>
  </si>
  <si>
    <t>Реконструкция объекта по титулу "Создание системы  оперативной (индукционной) блокировки коммутационных аппаратов. Техперевооржение ПС 110/6кВ ЗЭС  Ш46 г.Шахты Ростовской обл."</t>
  </si>
  <si>
    <t>Реконструкция объекта по титулу  "Расширение объема САОН ОАО "Ростовэнерго" на 30 МВт (по СВЭС и СЭС) в связи с новым строительством ПС 110 кВ "Шахта Быстрянская" и появлением новых транзитных ВЛ 110 кВ Б-10-Б-3-Б-2-Шахта Быстрянская-Б-12-Б-11 и Б-10-Б-3-Б-5-Б-8-Б-12-Б-11"</t>
  </si>
  <si>
    <t>Реконструкция диспетчерского пункта ЦУС филиала ОАО "МРСК Юга"-"Ростовэнерго" (Б.Садовая)</t>
  </si>
  <si>
    <t>Реконструкция объекта по титулу "Телемеханизация ПС Аксайского РЭС ПО ЦЭС  (АС2,АС3,АС10,АС11,АС14)"</t>
  </si>
  <si>
    <t>Реконструкция объекта по титулу  "Телемеханизация ПС Аксайского РЭС ПО ЦЭС  (АС2, АС3, диспечерский щит)"</t>
  </si>
  <si>
    <t>Позднее проведение ТЗП и заключения договора</t>
  </si>
  <si>
    <t>Реконструкция СДТУ Куйбышевского РЭС</t>
  </si>
  <si>
    <t>Реконструкция объекта по титулу "Модернизация системы телекоммуникаций филиала ОАО "МРСК Юга"- "Ростовэнерго"</t>
  </si>
  <si>
    <t>Реконструкция объекта по титулу  "Организация цифровых каналов филиала  ОАО "МРСК Юга"-"Ростовэнерго" на уровне ПО-РЭС"</t>
  </si>
  <si>
    <t>Реконструкция объекта по титулу  "Создание автоматики ограничения снижения напряжения (АОСН) в северном и северо-восточном энергорайонах Ростовской области"</t>
  </si>
  <si>
    <t>Реконструкция системы ПА "АЛАР" в филиале ОАО "МРСК Юга"-"Ростовэнерго"</t>
  </si>
  <si>
    <t xml:space="preserve">Техперевооружение РРЛ связи ПС Тиховская - ПС НС1 - В.Донской РЭС - Шолоховский РЭС </t>
  </si>
  <si>
    <t>Реконструкция объекта по титулу  "Модернизация системы обмена технологической информацией с ОАО "СО-ЦДУ ЕЭС" нербходимой для управления режимами ЕЭС (3 этап)"</t>
  </si>
  <si>
    <t>задержка в оформлении документации</t>
  </si>
  <si>
    <t>Модернизация системы обмена технологической информацией с ОАО "СО-ЦДУ ЕЭС" (организация резервных каналов спутниковых систем связи)</t>
  </si>
  <si>
    <t>Реконструкция телемеханики  подстанции А-2 "Красногоровская-35/10 кВ"</t>
  </si>
  <si>
    <t>Реконструкция телемеханики  подстанции А-9 "Петровская-35/10 кВ"</t>
  </si>
  <si>
    <t>Реконструкция средств связи филиала ОАО «МРСК Юга»- «Ростовэнерго» ПО ЗЭС 1 этап</t>
  </si>
  <si>
    <t>АИИС КУЭ ОРЭ ПС Ростовэнерго</t>
  </si>
  <si>
    <t xml:space="preserve">Модернизация АИИС КУЭ  Азовского района электрических сетей ПО ЮЭС филиала        ОАО «МРСК Юга» − «Ростовэнерго» </t>
  </si>
  <si>
    <t>Модернизация АИИС КУЭ   Октябрьского района электрических сетей ПО ЗЭС филиала        ОАО «МРСК Юга» − «Ростовэнерго»</t>
  </si>
  <si>
    <t xml:space="preserve">Реконструкция объекта по титулу "Модернизация автоматизированной информационно-измерительной системы коммерческого учета электроэнергии   Аксайского района электрических сетей ПО ЦЭС филиала        ОАО «МРСК Юга» − «Ростовэнерго» </t>
  </si>
  <si>
    <t xml:space="preserve">Реконструкция объекта по титулу "«Модернизация автоматизированной информационно-измерительной системы коммерческого учета электроэнергии  на границе раздела балансовой принадлежности между ПО ЮЗЭС филиала      ОАО «МРСК Юга» − «Ростовэнерго» и МУП "Таганрогэнерго" </t>
  </si>
  <si>
    <t>Реконструкция объекта по титулу "Совершенствование системы учета потребителей по ВЛ 10 - 0,4 кВ филиала ОАО "МРСК Юга" - "Ростовэнерго" по пилотным проектам ПО ВЭС "Вербовый лог"</t>
  </si>
  <si>
    <t>Затраты УКСа  в пределах сметной стоимостити</t>
  </si>
  <si>
    <t>Реконструкция объекта по титулу "АСКУЭ ПС ЦЭС(НГ-8)"</t>
  </si>
  <si>
    <t xml:space="preserve">Реконструкция ограждений производственных объектов ПО иРЭС </t>
  </si>
  <si>
    <t>Позднее проведение торгов и заключение договора</t>
  </si>
  <si>
    <t>Реконструкция ограждений производственных объектов ПО ЗЭС  ПС Ш-11, Н-5, Г-9</t>
  </si>
  <si>
    <t>Техническое перевооружение периметрального охранного ограждения с установкой охранной сигнализации и освещения на подстанции "Целинская" ПО ЮВЭС</t>
  </si>
  <si>
    <t>Техническое перевооружение периметрального охранного ограждения с установкой охранной сигнализации и освещения на подстанции "АРЗ" ПО ЮВЭС</t>
  </si>
  <si>
    <t>Реконструкция ограждений ПС  Н-7, Ш-11,Н-4,Г-4,Г-3,Ш-15,Н-5,Н-21,Н-23,Г-9</t>
  </si>
  <si>
    <t>Реконструкция объекта по титулу "Оборудование автоматической системой пожарной сигнализации и оповещения о пожаре здания «Литер Н» ЮЗЭС</t>
  </si>
  <si>
    <t xml:space="preserve">Реконструкция объекта по титулу"Оборудование автоматической установкой пожарной сигнализации и системой оповещения людей о пожаре объектов ПО ЮЗЭС (8 зданий: - Здание узла связи на ПС Т-15,здание РЭП-3 Куйбышевского РЭС, ремонтно-производственное здание
Неклиновского РЭС, здание для дежурного персонала Миусского РЭС, здание гаража профилактория СМиТ, здание ОЭП Щербаковского участка, здание РЭП-1 Чалтырского РЭС, здание ремонтно-механических мастерских Литер У, Ч)
</t>
  </si>
  <si>
    <t>Приобретение в собственность земельных участков, находящихся в пользовании филиала ОАО "МРСК Юга"-"Ростовэнерго"  (в том числе объекты электроснабжения Новобессергеневского сельского поселения Неклиновского района)</t>
  </si>
  <si>
    <t>Работы проводятся. Занимается ОУС филиала. Планового выполнения не ожидается из-за длительности процедур.</t>
  </si>
  <si>
    <t>Приобретение объекта пор титулу  "Две кабельные линии МУП "Водоканал"</t>
  </si>
  <si>
    <t>Приобретение электросетевых  объектов в Лакедемоновском сельском поселении Неклиновского р-на Ростовской области</t>
  </si>
  <si>
    <t>Реконструкция административного здания по адресу: г.Ростов-на-Дону, ул.2-я Краснодарская,147</t>
  </si>
  <si>
    <t>Оборудование, не входящее в сметы строек (машины и оборудование (кроме подстанций) (приборы, спецоборудование )</t>
  </si>
  <si>
    <t>ПИР для строительства будущих лет филиала "Ростовэнерго"</t>
  </si>
  <si>
    <t>Система контроля транспорта Глонасс/GPS</t>
  </si>
  <si>
    <t>Погашение кредиторской задолженности по объектам прошлых лет, не вошедшим в инвестиционнцю программу  (В том числе 07 счет)</t>
  </si>
  <si>
    <t>Погашение кредиторской задолженности по объектам прошлых лет, не вошедшим в инвестиционнцю программу 2012г. (ТП)(В том числе 07 счет)</t>
  </si>
  <si>
    <t>Объекты незавершённого строительства, не включенные в инвестиционную программу 2012 года,(ТП)</t>
  </si>
  <si>
    <t>Объем НЗС по объектам, не вошедшим в инвестиционную программу</t>
  </si>
  <si>
    <t>ПС 110/10 кВ Аэропортовская с ЛЭП 110 кВ, 
в том числе</t>
  </si>
  <si>
    <t xml:space="preserve">ПС 110/10-10 кВ Кировская (Юбилейная) с ЛЭП 110 кВ </t>
  </si>
  <si>
    <t>ВЛ 110 кВ Колобовка- Капустин Яр (№ 297)</t>
  </si>
  <si>
    <t>Реконструкция ПС 110/35/10 кВ Володаровка с заменой трансформатора Т-2</t>
  </si>
  <si>
    <t>Реконструкция ПС 110/6 кВ "Восточная" (замена ОД и КЗ на элегазовые выключатели), ПС 110/10-6 кВ "Южная" (замена ОД и КЗ на элегазовые выключатели)</t>
  </si>
  <si>
    <t>Реконструкция ПС 110/10 кВ Фунтово с заменой трансформаторов (Реконструкция ПС 110/10 кВ Фунтово и строительство ЛЭП 10 кВ от ПС до ТП на территории ДОУ им. А.С. Пушкина)</t>
  </si>
  <si>
    <t>Реконструкция ОРУ-110 кВ ПС 110/35/10 кВ Зензели (индивидуальный тариф)</t>
  </si>
  <si>
    <t>Распределительная сеть 110 кВ выдачи мощности ПГУ -235</t>
  </si>
  <si>
    <t>Реконструкция распределительной сети 110 кВ, прилегающей к ГТУ ТЭЦ в г.Знаменске</t>
  </si>
  <si>
    <t>Электроснабжение группы жилых домов по ул. Студенческая, 7</t>
  </si>
  <si>
    <t>ВЛ 6 кВ от опоры присоединения отходящей линии №406 ПС Нефтебаза до проектируемой КТП электроснабжения жилой застройки по ул. Молодежная в р.п. Ильинка, Икрянинский район</t>
  </si>
  <si>
    <t>Электроснабжение объектов рынка "Большие Исады" по ул.Красная Набережная 96-106 в Кировском р-не</t>
  </si>
  <si>
    <t xml:space="preserve">Электроснабжение административного корпуса по ул. Савушкина, д.6, корп. 6, в Ленинском районе г. Астрахани </t>
  </si>
  <si>
    <t>Электроснабжение многоэтажного жилого дома по ул. Татищева, 4 "б", в Ленинском районе г. Астрахани</t>
  </si>
  <si>
    <t>Электроснабжение СНТ завода  Октябрь, расположенном на правом берегу ерика Казачий, в Кировском районе г. Астрахани</t>
  </si>
  <si>
    <t>Строительство КРУН 6 кВ по ул. Латышева в Ленинском районе г. Астрахани</t>
  </si>
  <si>
    <t>Электроснабжение производственной базы по ул. Магистральная в с. Солянка</t>
  </si>
  <si>
    <t>Строительство ВЛ-10 кВ от опоры №33 отходящей линии № 16, ПС 110/35/10 кВ Володаровка, до границы земельного участка северо-восточнее с.Тулугановка, Володарский район, Астраханская обл.</t>
  </si>
  <si>
    <t>ВЛ 10 кВ от опоры присоединения  ВЛ 10 кВ №14 ПС Володаровка до границы земельного участка в 1 км от с. Разино, Володарский район</t>
  </si>
  <si>
    <t>ВЛИ 0,38 кВ от РУ 0,4 кВ ТП 1219 до границы земельного участка по ул. Урицкого/ул. Пугачева, 39/6, Кировский район, г.Астрахань</t>
  </si>
  <si>
    <t>ВЛИ 0,38 кВ от РУ 0,4 кВ ТП 719 до границы земельного участка по ул. 11-й Красной Армии, 23,  г.Астрахань</t>
  </si>
  <si>
    <t>ВЛИ 0,38 кВ от РУ 0,4 кВ ТП 179/400 до границы земельного участка по ул. К. Маркса, 80,  с. Красный Яр, Красноярский район, Астраханская область</t>
  </si>
  <si>
    <t>ВЛИ 0,38 кВ от РУ 0,4 кВ ТП 34 до границ земельных участков №10, №11 и №12 в с/т «Садовод» по ул. 11-й Красной Армии, ул. Дачная, Кировский район, г. Астрахань</t>
  </si>
  <si>
    <t>ВЛИ 0,38 кВ от ВЛ 0,4 кВ ТП 174 до границы земельного участка №49 по ул. 1-я Котельная в с/т «Геолог», Советский район, г. Астрахань</t>
  </si>
  <si>
    <t>ВЛИ 0,38 кВ от ВЛ 0,4 кВ ТП 110/160 до границы земельного участка  по ул. Олимпийская, 5, с. Осыпной Бугор, Приволжский район,  Астраханская область</t>
  </si>
  <si>
    <t>ВЛИ 0,38 кВ от РУ 0,4 кВ ТП 893 до границы земельного участка  по пер. Медицинский, 6, Трусовский  район,  Астраханская область</t>
  </si>
  <si>
    <t>Строительство ВЛИ-0,38 кВ от КТП 157/100 кВА до границы земельного участка по ул.Институтская, 8, г.Камызяк, Камызякский район, Астраханская обл.</t>
  </si>
  <si>
    <t>ВЛИ-0,38 кВ от опоры ВЛ 0,4кВ ТП 199 до границы земельного участка по ул. Аэродромная, д. 15, с. Карагали</t>
  </si>
  <si>
    <t>ВЛИ 0,38 кВ от РУ 0,4 кВ КТП 73/63 кВА до границ земельных участков №8 "А", №8 "Б", №16 по ул. Луговая, с. Бахтемир, Икрянинский район</t>
  </si>
  <si>
    <t>ВЛИ 0,38 кВ от РУ 0,4 кВ КТП 345/250 до границы земельного участка по ул. Титова, д. 36, с. Яманцуг, Приволжский район</t>
  </si>
  <si>
    <t>ВЛИ 0,38 кВ от ВЛ 0,4 кВ ТП 21/160 до границ земельных участков №21, 21 "А", №25, №27по ул. Портовая, с. Зеленга, Володарский район</t>
  </si>
  <si>
    <t>ВЛИ 0,38 кВ от ВЛ 0,4 кВ КТП 358 до границ  земельных участков №24, №25 в с/т Водник-2, Трусовский район, г. Астрахань</t>
  </si>
  <si>
    <t>ВЛИ 0,38 кВ от ВЛ 0,4 кВ ТП 563/560 до границы  земельного участка по ул. Заречная, 24 "а", г. Камызяк</t>
  </si>
  <si>
    <t>ВЛИ 0,38 кВ от РУ 0,4 кВ ТП 1075  до границы  земельного участка по ул. 6-я Новолесная/2-я Астраханская, д. 29/24, Трусовский район</t>
  </si>
  <si>
    <t>ВЛИ-0,38кВ от ТП 98 по пер. 3-й Бакурский,9, пер. Лесоводов, 5, ул.Ольховская, пер.1-й Кореновский,6, Кировский р-н</t>
  </si>
  <si>
    <t>ВЛИ 0,38 кВ от РУ 0,4 кВ КТП 361А до границы земельного участка по ул. Тропинина, 8, с. Солянка, Наримановский район</t>
  </si>
  <si>
    <t>ВЛИ 0,38 кВ от ВЛ 0,4 кВ ТП 98 до границы земельного участка по ул. Казачья, 6, Кировский район, г. Астрахань</t>
  </si>
  <si>
    <t>ВЛИ 0,38 кВ от РУ 0,4  кВ ТП 1058 до границ земельных участков по ул. 1-я Новолесная, 17, 19, 20, ул. 1-я Новолесная/2-я Астраханская, 13/4, Трусовский район, г. Астрахань</t>
  </si>
  <si>
    <t>ВЛИ 0,38 кВ от РУ 0,4  кВ ТП 1058 до границ земельных участков по ул. Новолесная, 28, ул. 2-я Новолесная, 15, 25, 38, Трусовский район, г. Астрахань</t>
  </si>
  <si>
    <t>ВЛИ 0,38 кВ от проектируемой КТП 10/0,4 кВ до границ земельных участков  по ул. Радужная, с. Красный Яр, Красноярский район</t>
  </si>
  <si>
    <t>ВЛИ 0,38 кВ от РУ 0,4 кВ ТП 31 до границы земельного участка по ул Шелгунова, ул. Красная Набережная, 1/44, Кировский район, г. Астрахань</t>
  </si>
  <si>
    <t>ВЛИ 0,38 кВ от РУ 0,4 кВ ТП 119 до границы земельного участка (административное здание) по ул. Фиолетова, 34 Кировский район, г. Астрахань</t>
  </si>
  <si>
    <t>Электроснабжение производственной базы по ул. Августовская, 1 в Ленинском районе</t>
  </si>
  <si>
    <t>Установка СТП-10/0,4кВ эл.снабжения рыбоводного хозяйства в 8 км на юго-запад от с.Сасыколи, вдоль ер.Казачек, в границах МО "Сасыкольский сельсовет", Харабалинский р-н  Астраханская обл.</t>
  </si>
  <si>
    <t>КТП 6/0,4 кВ электроснабжение производственной базы Ахтубинской РЭС по ул. Шубина, 116, г. Ахтубинск</t>
  </si>
  <si>
    <t>Установка СТП 10/0,4 кВ  электроснабжения жилых домов №20, №23,и №27 по ул. Березовая, Ленинский район, г. Астрахань</t>
  </si>
  <si>
    <t>ВЛ 0,38кВ от РУ 0,4кВ ТП 484/100 до границы земельного участка по ул.Банникова,26, с.Красный Яр, Красноярского района</t>
  </si>
  <si>
    <t>ВЛИ 0,38кВ от РУ-0,4 КТП 6-0,4кВ до границ земельных участков СНТ "Октябрь" и СТ "Труд" в Кировском районе г Астр</t>
  </si>
  <si>
    <t>ВЛИ-0,38кВ от опоры ВЛ-0,4кВ ТП 470 до границы земельного участка по ул. Панфилова,д.96</t>
  </si>
  <si>
    <t>ВЛИ-0,38кВ от РУ-0,4кВ проектируемой КТП -6/0,4кВ для электроснабжения жилых домов (стройплощадок) по пер.Малиновый,д.11,11 лит А</t>
  </si>
  <si>
    <t>ВЛИ-0,38кВ от ВЛ-0,4кВ ТП 473 для электроснабжения жилого дома по ул. Осипенко, д.2</t>
  </si>
  <si>
    <t>ВЛИ-0,38кВ от РУ-0,4кВ ТП 298/1 для электроснабжения жилых домов по ул.Ульянова,д.105,107, ул.1-я Набережная Золотого Затона, д.24,25</t>
  </si>
  <si>
    <t>ВЛИ-0,38кВ электроснабжения садовых и жилых домов в СНТ "Керамик" ( 2-я очередь)</t>
  </si>
  <si>
    <t xml:space="preserve">ВЛИ-0,38 кВ от проектируемой ВЛИ-0,38 кВ проектируемой КТП 10/0,4 кВ до границы земельного участка по пер. 2-й Березовый, д.1, д.1 лит. Б, Ленинский </t>
  </si>
  <si>
    <t>ВЛИ-0,38 кВ от ВЛ-0,4 кВ ТП 1003 для электроснабжения жилого дома по ул. Дружбы Народов, д.12 в Трусовском районе г. Астрахани</t>
  </si>
  <si>
    <t>ВЛИ-0,38 кВ от ВЛ-0,4 кВ КТП 294 для электроснабжения жилого дома по ул. Каштановая, д. 47 в Трусовском районе г. Астрахани</t>
  </si>
  <si>
    <t>ВЛИ-0,38 кВ от РУ-0,4 кВ КТП 12/400 кВ для электроснабжения магазина по ул. Советская, д.191, с. Сасыколи</t>
  </si>
  <si>
    <t>ВЛИ-0,38 кВ проектируемой КТП-10/0,4 кВ для электроснабжения жилых домов по ул. 1-я Песчанная, д.11, 13, г. Харабали</t>
  </si>
  <si>
    <t>ВЛИ-0,38 кВ от РУ-0,4 кВ проектируемой КТП-10/0,4 кВ для электроснабжения жилого дома (стройплощадка) по ул. 1-я Песчанная, д. 20, г. Харабали</t>
  </si>
  <si>
    <t>Установка СТП-6/0,4кВ для электроснабжения автомойки по ул.С.Перовской, д.165, лит.А, садового дома на участке №15 в с/т Судоверфи им. С.М.Кирова, участок № 15 Набережная Казачьего ерика</t>
  </si>
  <si>
    <t>Установка КТП-10/0,4 кВ для электроснабжения жилого дома (стройплощадка) по ул. Каспийская, д. 9, г. Харабали,</t>
  </si>
  <si>
    <t>Установка КТП-10/0,4 кВ для электроснабжения жилого дома (стройплощадка) по ул. Московская, д. 28, г. Харабали</t>
  </si>
  <si>
    <t>Установка СТП-10/0,4 кВ для электроснабжения жилого дома по ул. Безымянная, д.48, д. 43, г. Харабали</t>
  </si>
  <si>
    <t>Установка КТП-10/0,4 кВ для электроснабжения жилого дома по ул. 1-я Песчанная, 12, 14 г. Харабали</t>
  </si>
  <si>
    <t>Установка КТП-10/0,4 кВ взамен КТП 773/400 кВА для электроснабжения жилого дома по ул. Маяковского, д.5 "Б", г. Харабали</t>
  </si>
  <si>
    <t>Установка КТП-6-0,4кВ электроснабжения жилого дома № 38 по ул. Вишневая, Советск.р-на</t>
  </si>
  <si>
    <t xml:space="preserve">Установка КТП-6/0,4кВ электроснабжения жилого дома по пер. Марсовой,5 и садового дома на участке № 24, СТ "Ремонтник" на берегу р.Царев, Советск.р-н </t>
  </si>
  <si>
    <t>Установка КТП-6/0,4кВ электроснабжения жилых домов по ул. Печорская, д.1,6,10, ул. Каверина, д.5,с.Солянка Нариман.р.</t>
  </si>
  <si>
    <t>Установка КТП-6/0,4кВ для электроснабжения садовых домов (стройплощадок) в СНТ "Керамик" (3-я очередь) Трусовск.р.</t>
  </si>
  <si>
    <t>Установка КТП -6/0,4кВ для электроснабжения административного здания по ул. Адмирала Нахимова, 66 Г</t>
  </si>
  <si>
    <t>Установка КТП-6/0,4кВ для электроснабжения садового дома на участке 205 в с/т "Авангард-1" ССЗ 30 лет Октября</t>
  </si>
  <si>
    <t>Строительство ВЛ-10 кВ от опоры №9 отходящей линии № 10, ПС 110/10 кВ Рождественка, до границы земельного участка в районе с.Батаевка, Ахтубинский район, Астраханская обл.</t>
  </si>
  <si>
    <t>ВЛ 10 кВ от опоры №537 ВЛ 10 кВ отходящей линии №8 ПС Енотаевка до границы земельного участка в 500м северо-западнее с. Копановка, Енотаевский район</t>
  </si>
  <si>
    <t>ВЛ 10 кВ от опоры №3 ВЛ 10 кВ отходящей линии №17 ПС Хошеутово до границы земельного участка по пер. Октябрьский, 24, с. Хошеутово, Харабалинский район</t>
  </si>
  <si>
    <t>ВЛ 6 кВ от опоры №140 ВЛ 6 кВ отходящей линии №8 ПС Чапаевская  до границы земельного участка, ограниченного с запада - станцией связи, с востока- больницей, с юга- бывшим садом колхоза, с. Каралат, Камызякский район</t>
  </si>
  <si>
    <t>ВЛ 10 кВ от опоры №32 ВЛ 10 кВ отходящей линии №16 ПС Травино  до границы земельного участка, ограниченного с запада - автодорогой Астрахань- Полдневое, с севера- АТС, с юга- орошаемым участком "Сельский", с. Образцово- Травино, Камызякский район</t>
  </si>
  <si>
    <t>ВЛ 10 кВ от опоры №20, отп.4 ВЛ 10 кВ отходящей линии №13 ПС Вязовка до границы земельного участка в районе студенческого лагеря колхоза "Красное Знамя", с. Вязовка, Черноярский район</t>
  </si>
  <si>
    <t>ВЛ 10 кВ от опоры №8 за ЛР-5 ВЛ 10 кВ отходящей линии №7 ПС Линейная до границы земельного участка в 1 км восточнее с. Курченко и в. 7,75 км северо-восточнее с. Янго-Аскер, Наримановский район район</t>
  </si>
  <si>
    <t xml:space="preserve">ВЛ 10 кВ от опоры №4, отп.2-1 ВЛ 10 кВ отходящей линии №16 ПС Бударино  до границы земельного участка по ул. Героев, 22, с. Рынок, Лиманский район </t>
  </si>
  <si>
    <t xml:space="preserve">ВЛ 10 кВ от опоры №1, отп.4 ВЛ 10 кВ отходящей линии №13 ПС Никольская  до границы земельного участка по ул.Мира, 48, с. Пришиб, Енотаевский район </t>
  </si>
  <si>
    <t>ВЛЗ 6 кВ от опоры "232 ВЛ 6 кВ отходящая линия №7 ПС ВОС до границы земельного участка по ул. Звездная, 44, с. Растопуловка, Приволжский район</t>
  </si>
  <si>
    <t>ВЛЗ-10кВ от опоры ВЛ -10кВ  РП 21-ТП 618, отходящая линия №4 ПС ЦРП, до границы земельного участка по ул. 1-я Оранжерейная,14</t>
  </si>
  <si>
    <t>ВЛИ 0,22 кВ от ВЛ 0,4 кВ ТП 214/250 до границы земельного участка по ул. Мелиоративная, 8, г. Камызяк, Камызякский район, Астраханская область</t>
  </si>
  <si>
    <t>ВЛИ 0,38 кВ от ВЛ 0,4 кВ ТП 228/160 до границы земельного участка по ул. Дружбы, 20,  п. Володарский,  Володарский район, Астраханская область</t>
  </si>
  <si>
    <t>ВЛИ 0,38 кВ от ВЛ 0,4 кВ ТП 43/400 до границы земельного участка по ул. Степная, 21,  с. Поды,  Черноярский район, Астраханская область</t>
  </si>
  <si>
    <t>ВЛИ 0,38 кВ от ВЛ 0,4 кВ БКТП 1251 до границ земельных участков по пер. Рейдовый/ул. Приморская, 1/13 и пер. Рейдовый, 3, Советский район, г.Астрахань</t>
  </si>
  <si>
    <t>ВЛИ 0,38 кВ от РУ 0,4 кВ ТП 449/250 до границ земельных участков №33 и №35 в м-не Южный, г. Харабали, Харабалинский район, Астраханская область</t>
  </si>
  <si>
    <t>ВЛИ 0,22 кВ от ВЛ 0,4 кВ ТП 678/100 до границы земельного участка  по ул. Молодежная, 18, Наримановский район,  Астраханская область</t>
  </si>
  <si>
    <t>Строительство ВЛИ-0,22 кВ от опоры №20, гр.1, ВЛ-0,4 кВ КТП 250/50 кВА до границы земельного участка по ул.Еречная, 3, с.Атал, Приволжский район, Астраханская обл.</t>
  </si>
  <si>
    <t>ВЛИ-0,38 кВ от РУ-0,4 кВ ТП 205/250 до границ земель участка по ул. Ясная, 10, п. Володаровский, Володаровского района</t>
  </si>
  <si>
    <t>ВЛИ-0,38 кВ от ВЛ-0,38 кВ ТП 258/160 по ул. Молодежная, 6, с. Актюба, Володаровского района</t>
  </si>
  <si>
    <t>ВЛИ-0,38 кВ от опоры №2-4, гр. 2-3, ВЛ-0,4 кВ ТП 385/180 кВА до границы з/у по ул. Дорожная, 11, с. Тулугановка, Володаровского района</t>
  </si>
  <si>
    <t>ВЛИ-0,22 кВ от опоры №36,гр1. ВЛ-0,4кВ ТП 373/400кВА до границы земельного участка по ул. Восточная, д.5, п.Тальниковый</t>
  </si>
  <si>
    <t>ВЛИ -0,38кВ от опоры №1 гр.2. ВЛ 0,4кВ КТП 484/100кВА до границы земельного учаска по ул. Рябиновая, д.5</t>
  </si>
  <si>
    <t>ВЛИ-0,38 кВ от опоры ВЛ-0,4 кВ ТП222 до границы земельного участка по ул. Бэра, Советский район, г. Астрахани</t>
  </si>
  <si>
    <t>ВЛИ-0,38 кВ от ТП 199 до границы земельного участка по ул. Весенняя, 2 с. Карагали, Приволжский район, АО</t>
  </si>
  <si>
    <t>ВЛИ-0.22кВ от опоры № 2-3, гр.2, ВЛ-0,4кВ КТП 110/160 кВА до границы земель.уч. № 7 в составе СТ "Садовод-любитель" распол. Между Татарским кладбищем и р.Малая Царевка Советс.р-на, г.Астрахань</t>
  </si>
  <si>
    <t>ВЛИ-0,22кВ от опоры №1 гр.2 ВЛ-0,4кВ КТП 156/250 до границы земельного участка по улице Звездная, 2В, с. Три Протока, Приволжского района</t>
  </si>
  <si>
    <t>ВЛИ-0,38кВ от опоры №7 гр.1 ВЛИ-0,4кВ КТП 243/100 до границы земельного участка по улице Речная, 54, с. Ильинка, Володаровского р-на</t>
  </si>
  <si>
    <t>ВЛИ-022кВ от РУ-0,4кВ ТП 15 до границы земельного участка2950 м юго-восточнее с. Восток, Степная зона,Енотаевский р-н</t>
  </si>
  <si>
    <t>ВЛИ 0,22 кВ от ВЛ 0,4 кВ ТП 49/50 до границы земельного участка по ул. Куйбышева, 6, г. Камызяк</t>
  </si>
  <si>
    <t>ВЛИ 0,38 кВ от ВЛ 0,4 кВ ТП 563/560 ло границы земельного участка по ул. Курмангазы, между домами №40 и №44, г. Камызяк</t>
  </si>
  <si>
    <t>ВЛИ 0,22 кВ от ВЛ 0,4 кВ РП 23 до границы земельного участка №66, с/т Авангард-1 ССЗ 30 лет Октября, Советский район</t>
  </si>
  <si>
    <t>ВЛИ 0,22 кВ от ВЛ 0,4 кВ ТП 708/250 до границы земельного участка по ул. Северная, 21, с. Растопуловка, Приволжский район</t>
  </si>
  <si>
    <t>ВЛИ 0,38 кВ от ВЛ 0,4 кВ ТП 383/250 до границы земельного участка по ул. Спирякина, д.50 "В", с. Красный Яр, Красноярский район</t>
  </si>
  <si>
    <t>ВЛИ 0,22 кВ от ВЛ 0,4 кВ КТП 651/400 до границ земельных участков по ул. Тенистая, д.1 д.5, п. Пойменный, Приволжский район</t>
  </si>
  <si>
    <t>ВЛИ 0,22 кВ от ВЛ 0,4 кВ КТП 651/400 до границ земельного участка по ул. Солнечная, 4, п. Пойменный, Приволжский район</t>
  </si>
  <si>
    <t>ВЛИ 0,38 кВ от ВЛ 0,4 кВ КТП 520/250 до границы земельного участка по ул. Бекетова, 17, с. Началово, Приволжский район</t>
  </si>
  <si>
    <t>ВЛИ 0,38 кВ от ВЛ 0,4 кВ ТП 651/400 до границы  земельного участка по ул. Вишневая, 26, п. Пойменный, Приволжский район</t>
  </si>
  <si>
    <t xml:space="preserve">ВЛИ 0,38 кВ от ВЛ 0,4 кВ КТП 143 до границы  земельного участка по ул. 3-я Пархоменко, д. 111,Ленинский район, г. Астрахань </t>
  </si>
  <si>
    <t xml:space="preserve">ВЛИ 0,38 кВ от ВЛ 0,4 кВ КТП 143 до границы  земельного участка по ул. 3-я Пархоменко, д. 118, Ленинский район, г. Астрахань </t>
  </si>
  <si>
    <t>ВЛИ 0,22 кВ от ВЛ 0,4 кВ ТП 198  до границы  земельного участка (гараж) по ул. Моздокская, 53, блок Е, бокс 16, Кировский район</t>
  </si>
  <si>
    <t>ВЛИ 0,22 кВ от ВЛ 0,4 кВ КТП 556/250  до границы  земельного участка  по ул. Раздольная,1, р.п. Ильинка, Икрянинский район</t>
  </si>
  <si>
    <t>ВЛИ 0,22 кВ от ВЛ 0,4 кВ ТП 539/160  до границы  земельного участка  по ул. Дорожная,21, с. Бирюковка, Приволжский район</t>
  </si>
  <si>
    <t>ВЛИ 0,22 кВ от ВЛ 0,4 кВ КТП 91/100  до границы  земельного участка х. Бундин, 1"В", МО "Каменноярский сельсовет", Черноярский район</t>
  </si>
  <si>
    <t xml:space="preserve">ВЛИ 0,38 кВ от ВЛ 0,4 кВ КТП 115/100 кВА до границ  земельных участков по ул. Школьная, 80, 89, с. Яблонка, Володарский район </t>
  </si>
  <si>
    <t xml:space="preserve">ВЛИ 0,38 кВ от  КТПН 568/160  до границ  земельных участков №12, №14 по ул. 50 лет. Победы, с. Евпраксино, Приволжский район </t>
  </si>
  <si>
    <t>ВЛИ 0,38 кВ от  ВЛ 0,4 кВ ТП 9 "Котельная"  до границы  земельного участка  по ул. Джамбула, 4, кв.2, п. Верхний Баскунчак, Ахтубинский район</t>
  </si>
  <si>
    <t xml:space="preserve">ВЛИ 0,22 кВ от  КТПН 420/100 кВА   до границы  земельного участка  по ул. Суворова, 29 "А", с. Началово, Приволжский район </t>
  </si>
  <si>
    <t>ВЛИ 0,38 кВ от  РУ 0,4 кВ КТП 383/250 кВА   до границы  земельного участка  в 32,5 км на северо-восток от г. Харабали, Харабалинский район</t>
  </si>
  <si>
    <t xml:space="preserve">ВЛИ 0,22 кВ от  ВЛ 0,4 кВ ТП 578 до границы  земельного участка  по ул. Луконина, д. 12, корп. 3, Советский район, г. Астрахань </t>
  </si>
  <si>
    <t>ВЛИ 0,38 кВ (по ул. 1-я Астраханская) КТП 1075 до границ земельных участков по ул. 2-я Астраханская/3-я Новолесная, д.14/16, ул. 3-я Новолесная, д. 18, ул. 3-я Новолесная, д. 24, ул. 3-я Новолесная, д.30, Трусовский район, г. Астрахань</t>
  </si>
  <si>
    <t>ВЛИ 0,38 кВ от РУ 0,4 кВ ТП 11/400 до границы земельного участка по ул. Зеленая, 1, с. Сасыколи, Харабалинский район</t>
  </si>
  <si>
    <t>ВЛИ 0,38 кВ от РУ 0,4 кВ КТП 1075 до границ земельных участков по ул. 4-я Новолесная, 15 и 2-я Астраханская/ул. 4-я Новолесная, 15/19, Трусовский район, г. Астрахань</t>
  </si>
  <si>
    <t>ВЛИ 0,38 кВ от ВЛИ 0,38 кВ (по ул. 3-я Новолесная) КТП 1075  до границ земельных участков №5, №31, №39 по ул.  3-я Новолесная,  Трусовский район, г. Астрахань</t>
  </si>
  <si>
    <t>ВЛИ 0,38 кВ от ВЛИ  0,38  кВ ТП 124 до границы земельного участка по ул. Лемисова, 196, Ленинский район, г. Астрахань</t>
  </si>
  <si>
    <t>ВЛИ 0,38 кВ от опоры проектируемой ВЛИ  0,38  кВ КТП 484/100 до границ земельных участков по ул. Рябиновая, 15, 19, с. Красный Яр, Красноярский район</t>
  </si>
  <si>
    <t>ВЛИ 0,38 кВ от РУ 0,4  кВ РП 16  до границы земельного участка по пер. Грановского, Трусовский район, г. Астрахань</t>
  </si>
  <si>
    <t>ВЛИ 0,38 кВ от РУ 0,4  кВ проектируемой КТП 10/0,4 кВ до границы земельного участка по ул. Полынная, 14, г. Харабали, Харабалинский район</t>
  </si>
  <si>
    <t>ВЛИ 0,38 кВ от ВЛ 0,4  кВ ЗТП 706/250 кВА до границы земельного участка по ул. Июльская, 9, с. Растопуловка, Приволжский район</t>
  </si>
  <si>
    <t>ВЛИ 0,22 кВ от опоры  ВЛ 0,4  кВ КТП 228/160 кВА до границы земельного участка по ул. Высоцкого, 7, п. Володарский, Володарский район</t>
  </si>
  <si>
    <t>ВЛИ 0,38 кВ от проектируемой ВЛИ 0,38 ТП 1058 до границ земельных участков по ул. 2-я Новолесная, 11, 12, Трусовский район, г. Астрахань</t>
  </si>
  <si>
    <t>ВЛИ 0,38 кВ от ВЛ 0,4  кВ ТП 103/100 до границы земельного участка  по ул. Маячная, 7, с. Красный Яр, Красноярский район</t>
  </si>
  <si>
    <t>ВЛИ 0,38 кВ от опоры проектируемой ВЛИ 0,38 кВ ТП 1058 до границы земельного участка по ул. Новолесная/2-я Астраханская, 22/1, Трусовский район, г. Астрахань</t>
  </si>
  <si>
    <t>ВЛИ 0,38 кВ от опоры проектируемой ВЛИ 0,38 кВ ТП 1057 до границы земельного участка по ул.4-я Новолесная, 28, Трусовский район, г. Астрахань</t>
  </si>
  <si>
    <t>ВЛИ 0,38 от РУ 0,4 кВ ТП 896 до границы земельного участка (административное здание стадиона) по пл. Заводская, 95, литер А, Трусовский район</t>
  </si>
  <si>
    <t>ВЛИ 0,38 от РУ 0,4 кВ ТП  92 до границы земельного участка по ул.1-я Тюльпановая, 3, Советский район</t>
  </si>
  <si>
    <t>ВЛИ 0,38 кВ от РУ 0,4 кВ ТП 553 до границы земельного участка №39 в СТ "Трудовик", Началовское шоссе, Кировский район, г. Астрахань</t>
  </si>
  <si>
    <t>ВЛИ 0,38 кВ от РУ 0,4 кВ ТП 361 "А" до границ земельных участков №17, №19 по ул. Садовая в СНТ "Керамик" (1-я очередь), Трусовский район, г. Астрахань</t>
  </si>
  <si>
    <t>ВЛИ 0,22 кВ от опоры ВЛ 0,4 кВ ТП 883 до границы земельного участка по ул. Зеленая, 4, с. Солянка, Наримановский район</t>
  </si>
  <si>
    <t>ВЛИ 0,38 кВ от опоры ВЛ 0,4 кВ ТП 533/160 до границы земельного участка по ул. Луговая, 30, г. Камызяк, Камызякский район</t>
  </si>
  <si>
    <t>ВЛИ 0,38 кВ от опоры ВЛ 0,4 кВ ТП 1003 до границы земельного участка по ул. Канская, 5, Трусовский  район, г. Астрахань</t>
  </si>
  <si>
    <t>ВЛИ 0,38 кВ от РУ  0,4 кВ ТП 604 до границы земельного участка (нежилое помещение) по ул. Ботвина, 4 "А", Ленинский   район, г. Астрахань</t>
  </si>
  <si>
    <t>ВЛИ-0,38 кВ от РУ-0,4 кВ ТП 515 до границы земельного участка №102 по ул. 4-я Литейная, с/т "Заря", Советский район, г. Астрахани</t>
  </si>
  <si>
    <t>ВЛИ-0,38 кВ от ВЛ-0,4 кВ КТП 651/4000 до границы земельного участка по ул. Цветочная, 4, Пойменный, Приволжский район, Астраханская область</t>
  </si>
  <si>
    <t>ВЛИ-0,38кВ от РУ-0,4кВ КТП-6/0,4кВ (СНТ з-да " Октябрь") до границ земельных участков №16 СНТ завода "Октябрь", №42 по ул. 5-я Зеленгинская , №21 СТ "Труд" по ул.С.Перовской, №68 по ул. 5-я Зеленгинская ,№ 29 по ул.5-я Зеленгинская,  №70 кв. 1, ул.5-я Зеленгинская,  №70 кв 2 ул.5-я Зеленгинская, № 21 ул. 5-я Зеленгинская, Кировск.ор.</t>
  </si>
  <si>
    <t>ВЛИ-0,38кВ от КТП-6/0,4кВ (С/Т "Октябрь") до границы земельного участка  №14, С/Т "Октябрь", Кировск.р.</t>
  </si>
  <si>
    <t>Строительство КЛ-6 кВ "ПС 35/6 кВ Прогресс - ТП 1215" и КЛ-6 кВ "ТП 1215 - опора №1" ВЛ-6 кВ "ТП 1215 - ТП 930" в Ленинском районе г. Астрахани</t>
  </si>
  <si>
    <t>2КЛ-0,4 кВ от РУ-0,4 кВ ТП1134 до ВРУ-0,4 кВ многоэтажного жилого дома по ул. Медиков, Ленинский район, г. Астрахань</t>
  </si>
  <si>
    <t>ВЛИ 0,38 кВ от  РУ- 0,4 кВ  ЗТП  215 до границы земельного участка по ул. Молодежная, 36 г.Камызяк</t>
  </si>
  <si>
    <t>ВЛИ 0,38 кВ электроснабжение помещения №60 по ул.Бабушкина, ул. Кирова/ ул.Ленина, д.15/28/18 в Кировском районе г.Астрахани</t>
  </si>
  <si>
    <t>ВЛИ 0,38 кВ электроснабжение садовых и жилых домов на территории с/т Заря (1 очередь) Советского района г.Астрахани</t>
  </si>
  <si>
    <t>ВЛИ 0,38 кВ электроснабжение садовых и жилых домов на территории с/т Заря (2 очередь) Советского района г.Астрахани</t>
  </si>
  <si>
    <t>ВЛИ-0,38кВ от РУ-0,4кВ ТП 442 до границы земельного участка № 35  С/Т Покровская Роща в Кировском районе</t>
  </si>
  <si>
    <t>ВЛИ -0,38 кВ от РУ-0,4кВ ТП 246 до границы земельного участка по ул. Адмиралтейская,д.58, лит. А,В пом.01 в Кировском районе</t>
  </si>
  <si>
    <t>ВЛИ-0,38кВ для электроснабжения жилого дома (стройплощадка) по ул. Ремонтная, д.14 в Трусовском районе г. Астрахани;</t>
  </si>
  <si>
    <t>ВЛИ-0,38кВ для электроснабжения жилого дома (стройплощадка) по ул. Чкалова, д.80 «Г», 80 «Д» в Трусовском районе г. Астрахани</t>
  </si>
  <si>
    <t>ВЛИ-0,38 кВ от ВЛ-0,4 кВ ТП 397 до границы земельного участка помещения № 61 по ул. Заводской, д.38 в Трусовском районе г.Астрахани</t>
  </si>
  <si>
    <t>ВЛИ-0,38 кВ от РУ-0,4 кВ ТП 883 до границы земельного участка по ул. Усадебная, д.4 в Трусовском районе г. Астрахани</t>
  </si>
  <si>
    <t>ВЛИ 0,38 кВ от опоры ВЛ-0,4 кВ ТП 179 до границы земельного участка № 18 с/т «Пекарь» в районе ер. Малая Дарма в Трусовском районе г. Астрахани</t>
  </si>
  <si>
    <t>ВЛИ-0,38 кВ от опоры ВЛ-0,4 кВ ТП 179 до границы земельного участка № 90 в с/т «Водник-1» в районе ер. Малая Дарма в Трусовском районе г. Астрахани</t>
  </si>
  <si>
    <t>ВЛИ-0,38 кВ от РУ-0,4 кВ ТП 591 до границы земельного участка по ул. Куликова, д.46, литер А, помещение 565 «А» в Кировском районе г. Астрахани</t>
  </si>
  <si>
    <t>ВЛИ-0,38 кВ от РУ-0,4 кВ ТП 1003 до границы земельного участка по ул. Озерская, д.7 в Трусовском районе г. Астрахани</t>
  </si>
  <si>
    <t>ВЛИ-0,38 кВ от проектируемой ВЛИ-0,38 кВ ТП 98 до границы земельного участка по пер. Лесоводов, д.22, в Кировском районе г. Астрахани</t>
  </si>
  <si>
    <t>ВЛИ-0,38 кВ от РУ-0,4 кВ ТП 2 до границы земельного участка по ул. Красная Набережная /Адмиралтейская, д.10/43, лит.Е, пом.2 в Кировском районе г. Астрахани</t>
  </si>
  <si>
    <t>ВЛИ-0,38 кВ для электроснабжения жилого дома по ул. Мясковского, д.30 в Ленинском районе г. Астрахани</t>
  </si>
  <si>
    <t>ВЛИ-0,38 кВ от РУ-0,4 кВ проектируемой КТП 10/0,4 кВ до границы земельного участка по ул. Алтайская, д.30 в Ленинском районе г. Астрахани</t>
  </si>
  <si>
    <t>ВЛИ-0,38 кВ от опоры ВЛ-0,4 кВ ТП 174 до границы земельного участка по ул. Ромашковая, д.9, Советский район г. Астрахани</t>
  </si>
  <si>
    <t>Установка СТП 10/0,4 кВ для электроснабжения жилого дома по ул. Новая,5, с. Переправа Корсака, Красноярский район, Астраханская область</t>
  </si>
  <si>
    <t>Установка СТП 6/0,4 кВ для электроснабжения жилого дома по ул. Лунная, 5, с. Началово, Приволжский район, Астраханская область</t>
  </si>
  <si>
    <t>Реконструкция КТП 510, с заменой силового трансформатора 40 кВА на 63 кВА, в с.Лебяжье, Володарский район, Астраханская обл.</t>
  </si>
  <si>
    <t>Установка СТП -10/0,23 кВ Электроснабжения ж/дома по ул.Лазурная, д.14 в индивидуальной застройке по ул.Лазурная/ ул.Правобережная/ ул.Кисловодская/ ул.Серова в Трусовском р-не</t>
  </si>
  <si>
    <t>Установка СТП 10/0,4 кВ электроснабжения жилого дома по ул. Колхозная, д. 9, п. Болдинский, Приволжский район</t>
  </si>
  <si>
    <t>Установка СТП 10/0,4 кВ электроснабжения жилого дома №27  по ул.А.С. Пушкина, с. Евпраксино, Приволжский район</t>
  </si>
  <si>
    <t>Установка СТП 10/0,4 кВ электроснабжения жилого дома   по ул. Полевая, 23, с. Растопуловка, Приволжский район</t>
  </si>
  <si>
    <t>Установка СТП 6/0,4 кВ электроснабжения жилого дома №4  по ул. Тютчева, с. Началово, Приволжский район</t>
  </si>
  <si>
    <t>Установка СТП 10/0,4 кВ электроснабжения жилого дома по ул. Солнечная, 64, п. Володарский, Володарский район</t>
  </si>
  <si>
    <t>Установка КТП-10/0,4 кВ электроснабжения садовых и жилых домов на территории СНТ Ягодка (г.Астрахань, Трусовский район)</t>
  </si>
  <si>
    <t>Установка КТП-10/0,4 кВ электроснабжения садовых и жилых домов на территории с/т Луч по ул. Лучистая, ул. Березовая, Ленинский район, г. Астрахань</t>
  </si>
  <si>
    <t>Установка КТП 10/0,4 кВ электроснабжения жилого дома по пер. Нерченский, 25, Ленинский район, г. Астрахань</t>
  </si>
  <si>
    <t>Установка КТП-6/0,4кВ  электроснабжение садовых и жилых домов на территории с/т Заря (3 очередь) Советского района г.Астрахани</t>
  </si>
  <si>
    <t>Установка КТП 10/0,4кВ электроснабжения жилых домов № 1, № 16 по ул.Джанибекова с.Малый Арал, Красноярский р-н</t>
  </si>
  <si>
    <t>Установка КТП 10/0,4кВ электроснабжения жилых домов № 17, № 19 по ул.Майская, с.Красный Яр, Красноярский р-н</t>
  </si>
  <si>
    <t xml:space="preserve">Установка КТП-6/0,4 кВ для электроснабжения садового дома на участке № 25 в с/т «Покровская роща» в Кировском районе, г. Астрахани </t>
  </si>
  <si>
    <t xml:space="preserve"> Установка КТП-6/0,4 кВ для электроснабжения жилого дома (стройплощадка) по ул. Николаевское шоссе, д. 17а, п. Пригородный, Наримановского района, Астраханской обл.</t>
  </si>
  <si>
    <t>Дооборудование КРУН-6 кВ по ул. Латышева в Ленинском районе г. Астрахани</t>
  </si>
  <si>
    <t>Установка КТП -10/0,4кВ электроснабжение Автоматической АЗС по ул.Староверова, Ленинского района</t>
  </si>
  <si>
    <t>ВЛИ- 0,38 от проектируемой опоры ВЛИ-0,38кВ КТП 1075 до границы зем. участка по ул. 5-я Новолесная, д.31</t>
  </si>
  <si>
    <t>ВЛИ- 0,38 от проектируемой опоры ВЛИ-0,38кВ КТП 1058 до границы зем. участка по ул. 1-я Новолесная, д.9</t>
  </si>
  <si>
    <t>ВЛИ- 0,38 от проектируемой опоры ВЛИ-0,38кВ КТП 1058 до границы зем. участка по ул. 1-я Астраханская/ Новолесная, д.2/4</t>
  </si>
  <si>
    <t>ВЛИ- 0,38 от проектируемой опоры ВЛИ-0,38кВ КТП 1075 до границы зем. участка по ул. 4-я Новолесная, д.30</t>
  </si>
  <si>
    <t xml:space="preserve">ВЛИ-0,38кВ от проектируемой опоры ВЛИ-0,38кВ ТП 98 для эл.снабжения жилого дома (стройплощадки) по ул.Кореновская,д.24 </t>
  </si>
  <si>
    <t>ВЛИ-0,38кВ от опоры ВЛ-0,4кВ ТП 143 для электроснабжения жилого дома по пер. 2-й Самойлова, д. 35 Ленинск.р.</t>
  </si>
  <si>
    <t xml:space="preserve">ВЛИ-0,22кВ от опоры ВЛ-0,4кВ ТП- 229 до границы недвижимого объекта (кв.№7) по ул.Шаумяна,63 "А" в Кировском районе г.Астрахани </t>
  </si>
  <si>
    <t>ВЛИ-0,38кВ от ВЛ-0,4кВ КТП 321/160 для эл.снабжения жилого дома по ул. 3-я Молдавская, 40 с.Старокучергановка, Нариман.р.</t>
  </si>
  <si>
    <t>ВЛИ-0,38кВ от опоры № 5 КТП 214/250 кВА для электроснабжения жилого дома по ул. Мелиоративная д.18 г.Камызяк</t>
  </si>
  <si>
    <t>ВЛИ-0,38кВ от опоры №7 КТП 214/250кВА для электроснабжения жилого дома по ул. Мелиоративная д.6 г.Камызяк</t>
  </si>
  <si>
    <t>ВЛИ-0,38кВ от РУ-0,4кВ ТП 83 для электроснабжения жилого дома по ул.Цветочная,д.8 г.Камызяк</t>
  </si>
  <si>
    <t>ВЛИ-0,38кВ от опоры №33 ВЛ 0,4кВ КТП 102/63 кВА для электроснабжения жилого дома по ул. Мусы Джалиля д.20 г.Камызяк</t>
  </si>
  <si>
    <t>ВЛИ-0,38кВ от РУ-0,4кВ ТП 545 до границы земельного участка по ул.Безжонова, д.99 н в Советском районе г.Астрахани</t>
  </si>
  <si>
    <t>ВЛИ-0,38кВ электроснабжения садовых и жилых домов в СНТ "Керамик" 1-я очередь</t>
  </si>
  <si>
    <t>ВЛИ-0,38кВ от опоры ВЛ-0,4кВ РП 54 для электроснабжения садовых домов № 35,38 ст.Уралец</t>
  </si>
  <si>
    <t>ВЛИ-0,38 кВ от РУ-0,4 кВ КТП 849/630 кВА для электроснабжения жилого дома по ул. Спортивная, д. 32, г. Харабали</t>
  </si>
  <si>
    <t>ВЛИ-0,38кВ от РУ-0,4кВ проектируемой КТП-10/0,4кВ для электроснабжения жилого дома (стройплощадка) по пер.Онежский, д.13 Ленинский р.</t>
  </si>
  <si>
    <t>ВЛИ-0,8 кВ от ТП 861 для электроснабжения гаражного бокса №19 ул. Автомобильная, д. 2 ГСК № 48 Советский район г. Астрахань»:</t>
  </si>
  <si>
    <t>ВЛИ-0,38кВ от РУ-0,4кВ ТП 460 для электроснабжения жилого дома по ул. 5-я Зеленгинская,д.40</t>
  </si>
  <si>
    <t>ВЛИ-0,22 кВ от ВЛИ-0,38 кВ ТП 1008 для электроснабжения магазина по ул. 5-я Керченская, д. 16, литер Ю, Трусовский район, г. Астрахань</t>
  </si>
  <si>
    <t>ВЛИ-0,38 кВ от РУ- 0,4 кВ ТП 801 для электроснабжения торгового киоска по ул. Куликова, д. 77,</t>
  </si>
  <si>
    <t xml:space="preserve">ВЛИ-0,38 кВ от РУ-0,4 кВ ТП 553 для электроснабжения садового дома № 26 ст. Транспортник, Кировский район, г. Астраханьэлектроснабжения садового дома по ул. Тинакская, </t>
  </si>
  <si>
    <t>ВЛИ-0,38 кВ от проектируемой опоры ВЛИ-0,38 СТП-10/0,4 для электроснабжения жилого дома по ул. Маяковского, д. 56, г. Харабали</t>
  </si>
  <si>
    <t>ВЛИ-0,38 кВ от проектируемой опоры ВЛИ-0,38 СТП-10/0,4 для электроснабжения жилого дома по ул. Орлова, д. 22, г. Харабали</t>
  </si>
  <si>
    <t>ВЛИ-0,38 кВ для электроснабжения магазина по мкр. Тепличный, 1а, г. Харабали, Харабалинского района,</t>
  </si>
  <si>
    <t>ВЛИ-0,38 кВ от РУ-0,4 кВ ТП 41/250 кВА для электроснабжения жилого дома (стройплощадка) по ул. Придорожная, д. 20, с. Тамбовка</t>
  </si>
  <si>
    <t>ВЛИ-0,38 кВ от РУ-0,4 кВ КТП 43/400 кВ для электроснабжения жилого дома по ул. Пугачева, д.3, г. Харабали</t>
  </si>
  <si>
    <t>ВЛИ-0,38 кВ от РУ-0,4 кВ КТП 43/400 кВ для электроснабжения жилого дома по ул. Интернациональная, д.90, г. Харабали</t>
  </si>
  <si>
    <t>ВЛИ-0,38 кВ от РУ-0,4 кВ КТП 43/400 кВ для электроснабжения жилого дома по ул. С. Перовской, д. 36, г. Харабали</t>
  </si>
  <si>
    <t>ВЛИ-0,38 кВ от опоры № 19 ТП 898/400 кВА для электроснабжения жилого дома по ул. Электрическая, д.12, г. Харабали</t>
  </si>
  <si>
    <t>ВЛИ-0,38 кВ от РУ-0,4 кВ проектируемой КТП-10/0,4 кВ для электроснабжения жилого дома по ул. Полынная, д.24, г. Харабали</t>
  </si>
  <si>
    <t>ВЛИ-0,38 кВ от РУ-0,4 кВ КТП 7/250 кВ для электроснабжения жилого дома по ул. 1 Мая, д.15, с. Сасыколи</t>
  </si>
  <si>
    <t>ВЛИ-0,38 кВ от РУ-0,4 кВ КТП 117/630 кВ для электроснабжения жилого дома по ул. Надзянова, д.52, г. Харабали</t>
  </si>
  <si>
    <t>ВЛИ-0,38 кВ от опоры № 40 ТП 323/250 кВА для электроснабжения жилого дома по пер. Тихий, д.8, с. Хошеутово</t>
  </si>
  <si>
    <t>Установка СТП 10/0,4кВ электроснабжения жилого дома по ул.Привокзальная, 12, г.Камызяк</t>
  </si>
  <si>
    <t xml:space="preserve">Установка СТП-10/0,4 кВ для электроснабжения жилого дома (стройплощадка) по ул. Полевая, д. 1, ул. 3-я Радиальная, д. 4, </t>
  </si>
  <si>
    <t>Установка СТП-10/0,4 кВ для электроснабжения жилого дома по ул. Маяковского, д. 66, г. Харабали</t>
  </si>
  <si>
    <t>Установка СТП-10/0,4 кВ для электроснабжения жилого дома по ул. Орлова, д. 12, г. Харабали</t>
  </si>
  <si>
    <t>Установка СТП-10/0,4 кВ для электроснабжения жилого дома по ул. Ахтубинская, д. 57, кв. 1 г. Харабали</t>
  </si>
  <si>
    <t xml:space="preserve">Установка СТП-10/0,4 кВ для электроснабжения Заявителей по ул. Ленина, д.48 г. Харабали, Харабалинского района, </t>
  </si>
  <si>
    <t>Установка СТП-10/0,4 кВ для электроснабжения жилого дома по ул. Орлова, д. 48, г. Харабали</t>
  </si>
  <si>
    <t>Установка КТП-10/0,4 кВ для электроснабжения жилых домов по пер. Садовый, д. 20, ул. Щорса, д. 14, г. Харабали</t>
  </si>
  <si>
    <t>Установка СТП-10/0,4 кВ для электроснабжения развлекательного комплекса по ул. Интернациональная, д. 145, г. Харабали</t>
  </si>
  <si>
    <t>Установка КТП-10/0,4 кВ для электроснабжения жилого дома по ул. Комсомольская, д.125, г. Харабали</t>
  </si>
  <si>
    <t xml:space="preserve">Установка КТП-10/0,4 кВ взамен КТП 61/400 кВА для электроснабжения жилого дома по ул. Комсомольская, д.21, офиса по ул. Чапаева, д. 16, ком. 3 и 4, г. Харабали, </t>
  </si>
  <si>
    <t>Установка СТП-10/0,4 кВ для электроснабжения жилого дома по ул. Кирова, д.25, г. Харабали</t>
  </si>
  <si>
    <t>Установка КТП-10/0,4 кВ взамен КТП 842/160 кВА для электроснабжения жилого дома по ул. Серегина, д.89, г. Харабали</t>
  </si>
  <si>
    <t>Установка КТП-10/0,4 кВ взамен КТП 50/160 кВА для электроснабжения административного здания по ул. Лесхозная, д.31, г. Харабали</t>
  </si>
  <si>
    <t>Установка КТП-10/0,4 кВ взамен КТП 57/160 кВА для электроснабжения административного здания по ул. Ленина, д.97, г. Харабали</t>
  </si>
  <si>
    <t>Установка КТП-6/0,4 кВ для электроснабжения жилого дома по ул. Сормовская, д. 2 Б, Кировский район</t>
  </si>
  <si>
    <t>Реконструкция ВЛ-6/0,4 кВ ф. 19 ПС Трусовская ТП-100 - ТП-304</t>
  </si>
  <si>
    <t>Реконструкция ВЛ 10 кВ ТП 195а-ТП 297 ф. 34 и ТП 141 ф.8 от ПС Первомайская</t>
  </si>
  <si>
    <t>Реконструкция ВЛ-6/0,4 кВ ф. 3 ПС Октябрьская ЗРУ-6 кВ - ТП 556 - ТП 269</t>
  </si>
  <si>
    <t>Реконструкция ВЛ-6/0,4 кВ ф. 607 ПС Царевская ТП-56 - КРУН-5 - ТП-448 - ТП-331</t>
  </si>
  <si>
    <t>Реконструкция ВЛ-6/0,4 кВ ф. 607 ПС Царевская КРУН-5 - ТП-66</t>
  </si>
  <si>
    <t>Реконструкция ВЛ 0,4 кВ в г. Ахтубинск Астраханской области (I очередь)</t>
  </si>
  <si>
    <t>Реконструкция ВЛ 0,4 кВ от ТП 174 ф.4 ПС Судостроительная</t>
  </si>
  <si>
    <t>Реконструкция ВЛ 0,4 кВ с. Енотаевка Енотаевского района Астраханской области</t>
  </si>
  <si>
    <t>Реконструкция ВЛ-0,4 кВ от КТП 556 ул.Крестьянская, Болотникова, Зеленчугская</t>
  </si>
  <si>
    <t>Реконструкция ВЛ-0,4 кВ от ТП 45 ул.Короленко, Шевченко, Мичурина</t>
  </si>
  <si>
    <t>Реконструкция объектов распределительной электрической сети 0,4-10 кВ Заболдинского участка ПО «Астраханские электрические сети» филиала ОАО «МРСК Юга» - «Астраханьэнерго» под установку АИИС КУЭ, г. Астрахань - 1этап</t>
  </si>
  <si>
    <t>Реконструкция ВЛ 0,4 кВ в селах: Зеленый остров, Сорочье, Казенный Бугор, Коровье, Менешау, Блиново Астраханской области (от КТП фидеров 14, 27 ПС Володаровка, фидер 7 ПС Мултаново)</t>
  </si>
  <si>
    <t>Реконструкция КЛ-6 кВ ф.3, 18 ПС "Октябрьская"- РП 43</t>
  </si>
  <si>
    <t>Реконструкция КЛ-6 кВ ф.27 ПС Стекловолокно - ТП 251</t>
  </si>
  <si>
    <t>Реконструкция перехода КЛ 10 кВ фидера № 3 ПС Дружба через а/д Астрахань - Красный Яр</t>
  </si>
  <si>
    <t>Перевод распределительных электрических сетей 6 кВ г. Астрахани на напряжение 10 кВ на ПС Кировская (Юбилейная)</t>
  </si>
  <si>
    <t>Реконструкция ТП городских электрических сетей</t>
  </si>
  <si>
    <t>Реконструкция ТП 896 ф.5 и РП 43 ф.3 ТРЭС</t>
  </si>
  <si>
    <t>Реконструкция ТП 19</t>
  </si>
  <si>
    <t>Реконструкция РП ТЭЦ с переводом оборудования на РП 37</t>
  </si>
  <si>
    <t xml:space="preserve"> РП  (ТЭЦ) -10кВ</t>
  </si>
  <si>
    <t>Установка БКТП 1х630 с ЛЭП 6 кВ от ПС 110 кВ Судостроительная</t>
  </si>
  <si>
    <t>Создание ВОЛС на участке: ПбРЭС - АРДУ; опт. Шкаф - ПС Трикотажная; ЗРЭС - ПС Кири-кили; ПС Восточная - РПБ</t>
  </si>
  <si>
    <t>Прокладка ВОЛС на участке ПС Трусово- ПС Окрасочная-ПрбРЭС-ПС Лесная-ПС Резиновая</t>
  </si>
  <si>
    <t>Создание диспетчерского щита ОДС 6-10 кВ филиала ОАО "МРСК Юга" - "Астраханьэнерго"</t>
  </si>
  <si>
    <t>Реконструкция РП -27 с оснащением комплексом ТМ</t>
  </si>
  <si>
    <t>Реконструкция РП -28 с оснащением комплексом ТМ</t>
  </si>
  <si>
    <t>Реконструкция РП -33 с оснащением комплексом ТМ</t>
  </si>
  <si>
    <t>Реконструкция РП -37 с оснащением комплексом ТМ</t>
  </si>
  <si>
    <t>Создание аппаратного зала в здании ЦОК</t>
  </si>
  <si>
    <t>Создание АИИС КУЭ РРЭ (1 этап)</t>
  </si>
  <si>
    <t>Создание автоматизированной системы технического учета электроэнергии в РП, ТП 10(6)/0,4 кВ г. Астрахани</t>
  </si>
  <si>
    <t xml:space="preserve">Создание автоматизированной информационно-измерительной системы коммерческого учета электроэнергии (АИИС КУЭ РРЭ) в Приволжском РЭС </t>
  </si>
  <si>
    <t>Приобретение теплосчетчиков для нужд филиала ОАО МРСК Юга-Астраханьэнерго</t>
  </si>
  <si>
    <t>Установка верхнего дополнительного ограждения на ПС 110 кВ Стекловолокно, Окрасочная, Южная, Трикотажная</t>
  </si>
  <si>
    <t>Система видеодопуска</t>
  </si>
  <si>
    <t>Пожарно- охранная сигнализация на ПС и РЭС (ЧРЭС, ЛРЭС, ЗРЭС, ПбРЭС, ИРЭС)</t>
  </si>
  <si>
    <t>Выкуп земельных участков</t>
  </si>
  <si>
    <t>Бесхозяйные сети</t>
  </si>
  <si>
    <t>Система кондиционирования административного здания по адресу ул. Красная Набережная/Советской Милиции, 32/19</t>
  </si>
  <si>
    <t>Транспортные средства (2011)</t>
  </si>
  <si>
    <t>Оборудование, не входящее в сметы строек (приборы,спецоборудование, связь) 2011 год</t>
  </si>
  <si>
    <t>ПИР для строительства будущих лет (ТПиР) (2012)</t>
  </si>
  <si>
    <t>ПИР для строительства будущих лет (НС) (2012)</t>
  </si>
  <si>
    <t>ПИР для строительства будущих лет (ТПиР) по ТП (2012)</t>
  </si>
  <si>
    <t>Погашение кредиторской задолженности по объектам прошлых лет, не вошедшим в инвестиционную программу (передача)</t>
  </si>
  <si>
    <t>Погашение кредиторской задолженности по объектам прошлых лет, не вошедшим в инвестиционную программу (ТП)</t>
  </si>
  <si>
    <t>Объекты незавершённого строительства, не включенные в инвестиционную программу 2012 года (передача)</t>
  </si>
  <si>
    <t>Объекты незавершённого строительства, не включенные в инвестиционную программу 2012 года (ТП)</t>
  </si>
  <si>
    <t>Строительство ПС 110 кВ "Городская-4"</t>
  </si>
  <si>
    <t>Заходы ВЛ 110 кВ "Развилка-2" на ПС 220 кВ "Садовая" (ПЭС)</t>
  </si>
  <si>
    <t>ПС 110/6кВ "Спортивная" с реконструкций РУ-6 кВ, (ПЭС)</t>
  </si>
  <si>
    <t>Реконструкция ПС 110/10кВ "Развилка-2" с заменой Т1.Т2 на 40МВА . (ПЭС)</t>
  </si>
  <si>
    <t>Реконструкция ПС 110/35/10 кВ Урюпинская. Замена батареи статических конденсаторов (БСК ) (УЭС)</t>
  </si>
  <si>
    <t>ПС 110/35/10кВ Даниловская.  Реконструкция  с заменой масл. выкл. ММО-110 (В-ЛЭП-414; СВ-110) на элегаз. выкл. типа LТВ-110 (КЭС)</t>
  </si>
  <si>
    <t>Реконструкция ПС "Михайловская" с заменой МВ-10кВ. на вакуумные ВВ/ТЕL-10 (МЭС)</t>
  </si>
  <si>
    <t xml:space="preserve">Реконструкция ПС 110/35/6 кВ "Зеленая". Замена батареи статических конденсаторов (БСК) </t>
  </si>
  <si>
    <t>Установка закорачивающего разъединителя плавки гололеда для ВЛ-110кВ Лысово на ПС «Калач» в Калачевском районе Волгоградской области</t>
  </si>
  <si>
    <t>Реконструкция  ПС "Городская-2"110/10кВ в части замены существующих катушек ДГР 10кВ №2 и №3 на реакторы РУОМ</t>
  </si>
  <si>
    <t>Реконструкция  ПС 110/35/10кВ Линево с заменой МВ-10кВ на вакуумные  в количестве 4шт (КЭС)</t>
  </si>
  <si>
    <t xml:space="preserve">ПС 110\10 кВ Рулевая с установкой элегазового выключателя, ТН-110 кВ  и образованием защит в яч.СВ-110 кВ. </t>
  </si>
  <si>
    <t>Реконструкция ПС-110кВ М.Горький,  ПС 35/10 Набатово, ПС-35кВ Нариман, ПС 35/10 Орошаемая, ПС 220/110/10 Песковатка  с заменой выключателей 10 кВ на вакуумные типа BB/AST.</t>
  </si>
  <si>
    <t xml:space="preserve"> Реконструкция  ПС 110/10кВ Алешники с заменой МВ-10кВ на вакуумные  в количестве 4шт (КЭС)</t>
  </si>
  <si>
    <t>Изменение объемов работ</t>
  </si>
  <si>
    <t>Реконструкция  ПС 110/10кВ Бутковка с заменой МВ-10кВ на вакуумные  в количестве 4шт (КЭС)</t>
  </si>
  <si>
    <t>Иное (экономия  при выполнении работ хозяйственным способом)</t>
  </si>
  <si>
    <t>Реконструкция  ПС 110/10кВ Ольховка с заменой МВ-10кВ на вакуумные  в количестве 3шт (КЭС)</t>
  </si>
  <si>
    <t>Реконструкция  ПС 110/10кВ Моисеево с заменой МВ-10кВ на вакуумные  в количестве 4шт (КЭС)</t>
  </si>
  <si>
    <t>ПС Заводская с заменой МВ-6кВ на вакуумные типа BB/TEL-10кВ</t>
  </si>
  <si>
    <t>Реконструкция ПС 110/6 Разгуляевская,   ПС 110/35/6 Советская,  ПС 110/6  Фестивальная с заменой масленных выключателей на вакуумные</t>
  </si>
  <si>
    <t xml:space="preserve">Позднее представление актов выполненных работ </t>
  </si>
  <si>
    <t>ПС 110/10 кВ "Элеваторная" Замена МВ на вакуумные BB/TEL -10 кВ (хоз. способ).</t>
  </si>
  <si>
    <t>Строительство ВЛ-10 кВ № 17 ПС 110/10 кВ "Лемешкино" - ВЛ-10 кВ № 3 ПС 110/10 кВ "Ильмень" (восстановление кольца) в Руднянском районе. (установка вакуумных выключателей)</t>
  </si>
  <si>
    <t>Реконструкция ПС «Радиорелейная» 110/10 кВ замена ЛР ВЛ-110 кВ Лысово</t>
  </si>
  <si>
    <t>Реконструкция ПС «Дубовка» 110/35/10 кВ монтаж ЛР ВЛ-110 кВ № 14</t>
  </si>
  <si>
    <t>Реконструкция РУ - 10 кВ ПС 110 кВ ВЭС с заменой МВ -6-10 кВ на вакуумные  (ВЭС)</t>
  </si>
  <si>
    <t>Реконструкция ПС Райгород-2 с заменой выключателей 10 кВ на вакуумные типа BB/ТЕL</t>
  </si>
  <si>
    <t>Реконструкция ПС Дубовка с заменой выключателей 10 кВ на вакуумные типа BB/ТЕL</t>
  </si>
  <si>
    <t>Реконструкция РУ - 10 кВ ПС 110 кВ МЭС с заменой МВ -6-10 кВ на вакуумные  (МЭС)</t>
  </si>
  <si>
    <t>Реконструкция РУ - 10 кВ ПС 110 кВ УЭС с заменой МВ -6-10 кВ на вакуумные  (УЭС)</t>
  </si>
  <si>
    <t>Реконструкция  ПС 110/10 кВ  «Добринская», «Ждановская», «Рябовская»  с заменой МВ на вакуумные выключатели 10 кВ (хоз. способ).</t>
  </si>
  <si>
    <t>Реконструкция РУ - 10 кВ ПС 110 кВ КЭС с заменой МВ -6-10 кВ на вакуумные  (КЭС)</t>
  </si>
  <si>
    <t>Реконструкция ПС 110/35/6кВ «Коробки» с заменой устройств РЗАв Котовском районе Волгоградской области (замена электромех.реле на SPAC-810 в количестве 3шт.)</t>
  </si>
  <si>
    <t>Реконструкция  ПС 110/10кВ "ХБК" с заменой МВ-10кВ на вакуумные  в количестве 1шт.</t>
  </si>
  <si>
    <t>Реконструкция  ПС 110/10кВ "Ягодная" с заменой МВ-10кВ на вакуумные  в количестве 4шт.</t>
  </si>
  <si>
    <t>Реконструкция  ПС 110/10кВ "Терновка" с заменой МВ-10кВ на вакуумные  в количестве 6шт.</t>
  </si>
  <si>
    <t>Реконструкция  ПС 110/10кВ "Лебяжье" с заменой МВ-10кВ на вакуумные  в количестве 1шт.</t>
  </si>
  <si>
    <t>Реконструкция  ПС 110/35/10кВ "Елань-2" с заменой МВ-10кВ на вакуумные  в количестве 2шт.</t>
  </si>
  <si>
    <t>Реконструкция  ПС 110/10кВ "Ильмень" с заменой МВ-10кВ на вакуумные  в количестве 3шт.</t>
  </si>
  <si>
    <t xml:space="preserve">Реконструкция с заменой масляных выключателей 10 кВ на вакуумные </t>
  </si>
  <si>
    <t>Реконструкция ПС с заменой масляных выключателей на вакуумные выключатели 10кВ</t>
  </si>
  <si>
    <t>Реконструкция ПС 110/10 кВ Городская-2 с установкой дополнительного силового трансформатора 40 МВА" производственного отделения "Левобережные электрические сети"</t>
  </si>
  <si>
    <t>Реконструкция ПС-110кВ М.Горький с заменой выключателей 10 кВ на вакуумные типа BB/ТЕL. 12шт</t>
  </si>
  <si>
    <t>Реконструкция ПС 220/110/10 Песковатка с заменой выключателей 10 кВ на вакуумные типа BB/AST.</t>
  </si>
  <si>
    <t>Реконструкция  ПС 35/6кВ НС-1 с заменой МВ-10кВ на вакуумные  в количестве 2шт (КЭС)</t>
  </si>
  <si>
    <t>Реконструкция  ПС 35/10кВ Попки с заменой МВ-10кВ на вакуумные  в количестве 3шт (КЭС)</t>
  </si>
  <si>
    <t>Реконструкция ПС 35/10 Нариман с заменой выключателей 10 кВ на вакуумные типа BB/AST.</t>
  </si>
  <si>
    <t>Реконструкция ПС 35/10 Цаца с заменой выключателей 10 кВ на вакуумные типа BB/ТЕL</t>
  </si>
  <si>
    <t>Реконструкция ПС 35/10кВ "Бердия" с заменой масляных выключателей МВ-10кВ на вакуумные</t>
  </si>
  <si>
    <t>Реконструкция ПС 35/10кВ "Карагичевская" с заменой масляных выключателей МВ-10кВ на вакуумные</t>
  </si>
  <si>
    <t>Реконструкция ПС 35/10кВ "Троицкая" с заменой масляных выключателей МВ-10кВ на вакуумные (9шт.)</t>
  </si>
  <si>
    <t xml:space="preserve">Реконструкция ПС-35кВ Набатово с заменой выключателей 10 кВ на вакуумные типа BB//ТЕL </t>
  </si>
  <si>
    <t>Строительство электрических сетей для технологического присоединения дилерского центр по продаже автомобилей ООО "Агат Авто"по шоссе Авиаторов 2а в Дзержинском районе.</t>
  </si>
  <si>
    <t>Строительство электрических сетей для технологического присоединения СНТ "Александрия" по адресу: Волгоградская обл.р.п.Городище СНТ "Дубок"</t>
  </si>
  <si>
    <t>Электроснабжение завода по производству детского питания в п.Сады Придонья Городищенского района Волгоградской области</t>
  </si>
  <si>
    <t>Реконструкция ячеек №8 и №28 РУ-6кВ ПС 110/6кВ "Сибирь-Гора"</t>
  </si>
  <si>
    <t xml:space="preserve">Реконструкция ПС "Ерзовка" и ПС "Канальная 1" с заменой трансформаторов тока </t>
  </si>
  <si>
    <t>Реконструкция ПС 110/6 "Никольская" с заменой  выключателя МВ 6кВ в ячейке №5 на вакуумный</t>
  </si>
  <si>
    <t>Реконструкция с заменой трансформаторов тока в ячейке 10 кВ №23 ПС 110/35/10 "Котово"</t>
  </si>
  <si>
    <t>Реконструкция ПС 110/10 "Качалинская" с заменой выключателя в ячейке №6 на выключатель с большим номинальным током.</t>
  </si>
  <si>
    <t>Строительство электрических сетей для технологического присоединения культурно-спортивного комплекса ООО "Газпром трансгаз Волгоград" в Ворошиловском районе г.Волгограда</t>
  </si>
  <si>
    <t>Реконструкция  ПС "Дзержинская" с заменой трансформаторов тока в вводных ячейках  6кВ Т-1 и Т-2 и ячейке  секционного выключателя 6кВ</t>
  </si>
  <si>
    <t>Электроснабжение ВЛ 10/0,4 кВ, ТП 10/0,4 кВ по р.п. Иловля в р.п. Иловля Иловлинского района Волгоградской области</t>
  </si>
  <si>
    <t xml:space="preserve">Строительство ВЛ 10кВ отпайкой от ВЛ 10 кВ №3 ПС 110/10 "Опытная" </t>
  </si>
  <si>
    <t>Реконструкция ТП 3205 с установкой в РУ 6 кВ дополнительной линейной ячейки с выключателем нагрузки.</t>
  </si>
  <si>
    <t>Реконструкция ПС 110/10 "Качалино" с заменой трансформаторов тока 200/5 на трансформаторы тока 300/5 в линейной ячейке №18. Строительство ВЛ (КЛ) 10 кВ отпайками от ВЛ 10 кВ №5 ПС 110/10 "Паньшино"и от ВЛ 10 кВ №18 ПС 110/10 "Качалино" с установкой БКТП. (Электроснабжение завода по производству детского питания в п.Сады Придонья Городищенского района Волгоградской области)</t>
  </si>
  <si>
    <t>Позднее проведение торгово-закупочных процедур</t>
  </si>
  <si>
    <t>Строительство отпайки через линейный разъединитель от ВЛ 6 кВ №32 ПС 110/10/6 "Моторная" .</t>
  </si>
  <si>
    <t xml:space="preserve"> Строительство ВЛ 10 кВ отпайками через разъединители от ВЛ 10 кВ №1 ПС 110/35/10 "Красная Слобода" и от ВЛ 10 кВ №2 ПС 35/10 "Чайка"с установкой КТП 10/0,4.Строительство ВЛ 0,4 кВ от РУ 0,4 кВ ТП-421 до ВРУ строительной площадки. Реконструкция с заменой ТП-421 типа КТП на КТП 10/0,4 с трансформатором .  </t>
  </si>
  <si>
    <t>Отсутствие проектно-сметной документации</t>
  </si>
  <si>
    <t>Строительство ВЛ 6 кВ отпайкой через линейный разъединитель от ВЛ 6 кВ №2 ПС 35/6 "ЦРМЗ"</t>
  </si>
  <si>
    <t>Задержка в оформлении документов, не заключен договор подряда</t>
  </si>
  <si>
    <t>Строительство 0,4 кВ отпайкой от ВЛ 0,4 кВ №2 ТП №153/400</t>
  </si>
  <si>
    <t>Строительство участока ВЛ 10 кВ от опоры №282 Л-17-10 кВ ПС 110/10 "Лебяжье". Строительство ВЛ 10 кВ от опоры №299/20А Л-17-10 кВ ПС 110/10 "Лебяжье" до опоры №194/1 Л-4-10 кВ ПС 110/10 "Умет".  Строительство отпайки через разъединитель от опоры №299/4А Л-17-10 кВ ПС 110/10 "Лебяжье" .</t>
  </si>
  <si>
    <t>Строительство отпайки от ВЛ-6 кВ фид.№9 ПС 220/110/10/6 кВ "Садовая" с установкой  КТП-6/0,4 кВ. Строительство ВЛ 0,4 кВ от КТП-6/0,4 кВ .</t>
  </si>
  <si>
    <t>Строительство участков ВЛ 10кВ №5 и №23 Котлубань с установкой КТП10/0,4кВ</t>
  </si>
  <si>
    <t>Электроснабжение жилых домов СНТ " Ювмонтажавтоматика" и СНТ "Мостовик" в Советском районе г.Волгограда по адресу г.Волгоград, ул.Окольная, 12</t>
  </si>
  <si>
    <t>Электроснабжение садовых домов в ДНТ "Монтажник" в Советском районе г. Волгограда</t>
  </si>
  <si>
    <t>Электроснабжение садовых домиков в СНТ "Звезда-2" в Советском районе г.Волгограда</t>
  </si>
  <si>
    <t>Электроснабжение дошкольного образовательного учреждения по ул.им.маршала Воронова, 16 в жилой застройке «Янтарный город» в Советском районе г.Волгограда</t>
  </si>
  <si>
    <t>Реконструкция  ПС "Разгуляевская" с установкой вакуумных выключателей в ячейках №№ 10,48</t>
  </si>
  <si>
    <t xml:space="preserve">Реконструкция ТП №606 с заменой трансформатора , заменой вводного рубильника  и установкой дополнительного автоматического выключателя.Реконструкция с заменой КТП №623 250 кВА на КТПВ-400/10/0,4 киоскового типа. </t>
  </si>
  <si>
    <t>Реконструкция с заменой трансформаторов тока 150/5 на 300/5 в ячейке 10 кВ №12 ПС 110/10 "Котлубань"</t>
  </si>
  <si>
    <t xml:space="preserve">Реконструкция ВЛ-10 кВ № 29 от ПС "Городская 2" для электроснабжения  складского хозяйства ИП Сафронов В.В., в г.Волжском, Волгоградской области </t>
  </si>
  <si>
    <t>Реконструкция с заменой трансформаторов тока в линейных ячейках 6 кВ №40, №73 ПС 110/6 "Центральная", на трансформаторы тока с большим коэфициентом трансформации и реконструкцией релейной защиты фидеров №40, №73 на ПС 110/6 "Центральная" на микропроцессорные блоки типа "Сириус-2Л".</t>
  </si>
  <si>
    <t xml:space="preserve">Электроснабжение малогабаритной блочной установки по переработке нефти СК-700 ООО "ЭкоТОН" расположенного по адресу: Волгоградская обл., Светлоярский р-н, к востоку от территории бывшего АООТ "Волгоградбиосинтез" </t>
  </si>
  <si>
    <t>Строительство  ответвления от ВЛ- 10кВ №17 ПС 35/10кВ "РП-2</t>
  </si>
  <si>
    <t>Строительство отпайки от ВЛ 10 кВ №17 ПС 110/10 "Элеваторная" с установкой КТП 10/0,4 кВ</t>
  </si>
  <si>
    <t>Строительство отпайки от ВЛ 10 кВ №3 ПС 110/35/10 "Ежовская -2" с установкой КТП 10/04 кВ.</t>
  </si>
  <si>
    <t>Строительство отпайки от ВЛ-10 кВ №6  ПС 110/10 "Манино" с установкой КТП 10/04 кВ.</t>
  </si>
  <si>
    <t>Строительство отпайки от ВЛ 10 кВ №15 ПС 110/10 "Ново-Максимовская" с установкой КТП 10/04 кВ.</t>
  </si>
  <si>
    <t>Строительство отпайки от ВЛ 10 кВ №6 от ПС 35/10 "Лобакино" с установкой КТП 10/04 кВ.</t>
  </si>
  <si>
    <t>Строительство отпайки от ВЛ 10 кВ №7 ПС 110/10 "Дружба" с установкой КТП 10/04 кВ.</t>
  </si>
  <si>
    <t>Строительство отпайки от ВЛ-10 кВ ТП 2401 - ТП 2406 с установкой КТП 10/04 кВ.</t>
  </si>
  <si>
    <t>Строительство отпайки  от ВЛ 10 кВ №10 ПС 110/35/10 "Карповская" с установкой КТП 10/04 кВ.</t>
  </si>
  <si>
    <t>Иное (проект в стадии разработки)</t>
  </si>
  <si>
    <t>Строительство отпайки от ВЛ 10 кВ №7 ПС 110/35/10 "Эльтон" с установкой КТП 10/04 кВ.</t>
  </si>
  <si>
    <t xml:space="preserve"> Строительство отпайки от ВЛ 10 кВ №1 ПС 110/10 "Светлана" с установкой КТП 10/04 кВ.</t>
  </si>
  <si>
    <t>Строительство ВЛ 6 кВ  отпайкой от ВЛ 6 кВ №8 ПС 35/6 "Лебяжья" с установкой КТП 10/04 кВ.</t>
  </si>
  <si>
    <t>Строительство отпайки от ВЛ 10 кВ №Л-8 ПС 110/10 "Ягодная" с установкой КТП 10/04 кВ.</t>
  </si>
  <si>
    <t>Строительство отпайки от ВЛ 10 кВ №Л-5 от ПС 110/10 "Мирошники"  с установкой КТП 10/04 кВ.</t>
  </si>
  <si>
    <t>Строительство отпайки от Л-14-10 ПС 35/10 "Островская"  с установкой КТП 10/04 кВ.</t>
  </si>
  <si>
    <t>Строительство отпайки от ВЛ 10 кВ №13 ПС 35/10 "Кленовская" с установкой КТП 10/04 кВ.</t>
  </si>
  <si>
    <t>Строительство отпайки от ВЛ 10 кВ №19 от ПС 110/35/10 "Котово" с установкой КТП 10/04 кВ.</t>
  </si>
  <si>
    <t>Строительство отпайки  от ВЛ 10 кВ №4 ПС 110/10 "Ольховка" с установкой КТП 10/04 кВ.</t>
  </si>
  <si>
    <t>Строительство отпайки от ВЛ 10 кВ №13 ПС 110/35/10 "Гурово" с установкой КТП 10/04 кВ.</t>
  </si>
  <si>
    <t>Строительство отпайки от ВЛ 10 кВ №1 ПС 110/10 "Поповская" с установкой КТП 10/04 кВ.</t>
  </si>
  <si>
    <t>Строительство отпайки от ВЛ 10 кВ №5-4 ПС 110/10 "Крутовская" с установкой КТП 10/04 кВ.</t>
  </si>
  <si>
    <t>Строительство отпайки от ВЛ 10 кВ №6 ПС 35/10 "Образцовская" с установкой КТП 10/04 кВ.</t>
  </si>
  <si>
    <t>Строительство отпайки от ВЛ 10 кВ №9 отпайка к ТП №4382 от ПС 35/10 "Зимняцкая" с установкой КТП 10/04 кВ.</t>
  </si>
  <si>
    <t>Строительство отпайки от ВЛ 10 кВ №7-1 ПС 110/10 "Калмыковская" с установкой КТП 10/04 кВ.</t>
  </si>
  <si>
    <t>Строительство ВЛ 10 кВ отпайкой от ВЛ 10 кВ №1 ПС 35/10 "Малодельская" с установкой КТП 10/04 кВ.</t>
  </si>
  <si>
    <t>Строительство отпайки от ВЛ 10 кВ №8 от ПС 110/35/10 "Слащёвская" с установкой КТП 10/04 кВ.</t>
  </si>
  <si>
    <t>Строительство ВЛ 6 кВ  отпайкой от ВЛ-6 кВ №102-9  ПС 110/6 "Заводская"  Строительство ВЛ-6 кВ отпайкой от ВЛ-6 кВ №314 ПС 110/6 "Заводская" с установкой двухтрансформаторной КТП 6/0,4.</t>
  </si>
  <si>
    <t>Строительство отпайки через линейный разъединитель от ВЛ 10 кВ №14 ПС 110/10 "Рахинка".</t>
  </si>
  <si>
    <t>Строительство отпайки через линейный разъединитель от ВЛ 6 кВ №11 ПС 220/110/10/6 "Садовая"</t>
  </si>
  <si>
    <t>Досрочное выполнение работ подрядчиком</t>
  </si>
  <si>
    <t>Строительство отпайки от ВЛ 10 кВ №14 ПС 35/10 "Чайка" до КТП 10/0,4 кВ. Строительство ВЛ 0,4 кВ от строящейся КТП 10/0,4 кВ.</t>
  </si>
  <si>
    <t>Строительство отпайки через линейный разъединитель от ВЛ 10 кВ №40 ПС 110/10 "Ерзовка".</t>
  </si>
  <si>
    <t xml:space="preserve">Строительство ВЛ 10 кВ отпайкой через линейный разъединитель от ВЛ 10 кВ №6 ПС 110/35/10 "Кумылженская" отпайка к ТП 2120 до проектируемой КТП 10/0,4 кВ. </t>
  </si>
  <si>
    <t xml:space="preserve"> Строительство отпайки от ВЛ 6 кВ ТП 2258 - ТП 300 с установкой КТП 6/0,4 кВ. Строительство ВЛ 0,4 кВ от КТП 6/0,4 кВ до границы участка заявителя.</t>
  </si>
  <si>
    <t xml:space="preserve">Строительство отпайки  через разъединитель от ВЛ 6 кВ РП 200 – ТП 204 с установкой КТП 6/0,4 кВ. </t>
  </si>
  <si>
    <t>Строительство ВЛ-10 кВ отпайкой, через линейный разъединитель, от ВЛ-10 кВ №1 ПС 110/10 кВ "Ново-Максимовская".</t>
  </si>
  <si>
    <t>Строительство ВЛ 10 кВ отпайкой через разъединитель ВЛ 10 кВ №27 ПС 110/10 "Молзавод".</t>
  </si>
  <si>
    <t>Строительство ВЛ 0,4 кВ от РУ 0,4 кВ ТП 3212 с установкой  дополнительно одной панели ЩО-70 в ТП 3212.</t>
  </si>
  <si>
    <t>Строительство отпайки  от ВЛ-6 кВ ТП 2010- ТП 11516 - ТП 1577 с установкой КТП 10/0,4 .  Строительство ВЛ 0,4 кВ от КТП 10/0,4 . (Электроснабжение строительных площадок и многоэтажных жилых домов в п.Царицин Городищенского г.Волгоградской области   Спицын И.Н. и Романова Л.Ю.)</t>
  </si>
  <si>
    <t xml:space="preserve">Строительство  ВЛ-0,4 кВ от РУ-0,4 кВ ТП 1655 . </t>
  </si>
  <si>
    <t xml:space="preserve">Строительство ВЛ 0,4 кВ отпайкой от ВЛ 0,4 кВ ТП 527 </t>
  </si>
  <si>
    <t>Иное (экономия в связи с частичной поставкой Заказчиком материалов)</t>
  </si>
  <si>
    <t>Строительство отпайки  от ВЛ 10 кВ №7 ПС 110/10 "Ивановская" с установкой КТП 10/0,4 .  Строительство ВЛ 0,4 кВ от КТП 10/0,4 .</t>
  </si>
  <si>
    <t xml:space="preserve">Строительство ВЛ-0,4кВ от ВЛ-0,4кВ №2 ТП 54/180кВа по ВЛ-6кВ №1 от ПС 35/6кВ "Заплавное" </t>
  </si>
  <si>
    <t>Строительство ВЛ-0,4 кВ от ТП 7/160 кВА по ВЛ-10 кВ №5 от ПС 35/10 кВ "Савинка"</t>
  </si>
  <si>
    <t>Строительство ВЛ 6 кВ отпайкой от ВЛ 6 кВ №6 ПС 35/6 "Лебяжья" .</t>
  </si>
  <si>
    <t xml:space="preserve">Отсутствие проектно-сметной документации </t>
  </si>
  <si>
    <t xml:space="preserve"> Строительство ВЛ 0,4 кВ с установкой КТП 10/0,4 кВ .</t>
  </si>
  <si>
    <t xml:space="preserve">Строительство ВЛ 0,4 кВ от РУ 0,4 кВ ТП №328                                                         </t>
  </si>
  <si>
    <t>Строительство ВЛ 10 кВ отпайкой от ВЛ 10 кВ №8 ПС 35/10 "Чайка" .</t>
  </si>
  <si>
    <t>Не заключен договор подряда</t>
  </si>
  <si>
    <t xml:space="preserve">Строительство ВЛ 0,4 кВ отпайкой от ВЛ 0,4 кВ №1 ТП №98 . </t>
  </si>
  <si>
    <t xml:space="preserve">Строительство 0,4 кВ отпайкой от ВЛ 0,4 кВ №2 ТП №696/160 </t>
  </si>
  <si>
    <t xml:space="preserve">Строительство отпайки от ВЛ 10 кВ №12 ПС 35/10 "Чайка" с установкой КТП 10/0,4. Строительство ВЛ-0,4 кВ от КТП 10/0,4кВ . </t>
  </si>
  <si>
    <t xml:space="preserve">Строительство отпайки от ВЛ 0,4 кВ №2  ТП№696/160 . </t>
  </si>
  <si>
    <t>Строительство отпайки через линейный разъединитель от Л-45-10 кВ ПС 220/110/10 "Красный Яр".</t>
  </si>
  <si>
    <t>Иное (объект введен в 2011 году)</t>
  </si>
  <si>
    <t xml:space="preserve">Строительство отпайки ВЛ 10 кВ от Л-12-10 кВ ПС 110/10 "Елань-1" с установкой КТП 10/0,4 кВ . Строительство ВЛ 0,4 кВ от КТП10/0,4 кВ .                                                                                  </t>
  </si>
  <si>
    <t xml:space="preserve">Строительство ВЛ 0,4 кВ отпайкой от ВЛ-0,4 кВ фид.3 КТП №124/100  </t>
  </si>
  <si>
    <t xml:space="preserve">Строительство участока ВЛ 10 кВ №6-3 ПС 35/10 "Отрадненская"  </t>
  </si>
  <si>
    <t>Строительство ВЛ 0,4 кВ  от КТП №1690/160 кВА .</t>
  </si>
  <si>
    <t>Строительство ВЛ 0,4 кВ от КТП №1368/250.</t>
  </si>
  <si>
    <t xml:space="preserve">Строительство отпайки от  ВЛ -0,4 кВ  №2  КТП №2755 </t>
  </si>
  <si>
    <t xml:space="preserve">Строительство  ВЛ 0,4 кВ от КТП  №3069 </t>
  </si>
  <si>
    <t>Строительство ВЛ 10 кВ  от ВЛ 10 кВ №7 ПС 35/10 "Лозовская" с установкой КТП.</t>
  </si>
  <si>
    <t xml:space="preserve">Строительство ВЛ-0,4 кВ отпайкой от ВЛ-0,4 кВ фид. 1 ТП-3679/250.
</t>
  </si>
  <si>
    <t>Строительство ВЛ 0,4 кВ отпайкой от ВЛ 0,4 кВ №2 ТП №522/250 .</t>
  </si>
  <si>
    <t>Строительство ВЛ 0,23 кВ отпайкой от ВЛ 0,4 кВ Ф-2 КТП-160/160</t>
  </si>
  <si>
    <t>Строительство участка линии 0,4 кВ отпайкой от ВЛ 0,4 кВ №1 КТП-373 с заменой трансформатора  в КТП 373 .</t>
  </si>
  <si>
    <t>Иное (задержка в поставке оборудования Заказчика)</t>
  </si>
  <si>
    <t>Строительство ВЛ 0,4 кВ от ВЛ 0,4 кВ №3 ТП №121/100 . В РУ 0,4 кВ ТП №121/100 произвести замену автоматического выключателя .</t>
  </si>
  <si>
    <t>Строительство ВЛ 0,4 кВ от опоры ВЛ 0,4 кВ №2 ТП №431/250 кВА .</t>
  </si>
  <si>
    <t>Строительство ВЛ 0,4 кВ от ТП №604/160 с заменой ТП №604/160 на КТП 6/0,4 кВ .</t>
  </si>
  <si>
    <t xml:space="preserve">Строительство отпайкой от ВЛ 10 кВ №1 ПС 110/35/10 "Красная Слобода" </t>
  </si>
  <si>
    <t>Реконструкция ВЛ 0,4 кВ №2 ТП №149/320 с монтажом дополнительных проводов в пролетах от опоры 2/1-8 до опоры 2/1-11.</t>
  </si>
  <si>
    <t>Электроснабжение жилых домов и строительных площадок по адресу: Волгоградская обл., Дубовский р-н, с.Пичуга, ул.Черемуховая, 40,35,33  Шабанов,  Кисляков, Бондаренко</t>
  </si>
  <si>
    <t>Электроснабжение строительных площадок и многоэтажных жилых домов в п.Царицин Городищенского г.Волгоградской области   Спицын И.Н. и Романова Л.Ю.</t>
  </si>
  <si>
    <t>Электроснабжение личного подсобного хозяйства, расположенного в Клетском р-не, х.Караженский, ул.Печерских, 14а (Строительство отпайки ВЛ-0,4 кВ от ВЛ-0,4 кВ ф.№ 1 ТП 5072/100 кВА (Тапилин)</t>
  </si>
  <si>
    <t>Электроснабжение объекта незавершенного строительства и стройплощадки жилого дома, расположенных в г.Михайловка ул.Снежинская,6 и ул.Новорядская,8 (Строительство отпайки ВЛ-0,4 кВ от ВЛ-0,4 кВ ф.№ 1 ТП 1180/160 кВА (Евдокимова, Самойленко)</t>
  </si>
  <si>
    <t xml:space="preserve">Реконструкция с заменой провода А-25 на ВЛ 0,4кВ фидер № 3 от КТП №55/630 </t>
  </si>
  <si>
    <t>Электроснабжение незавершенного строительством жилого дома Пан Т.Д. по адресу Волгоградская область, Среднеахтубинский район, х.Прыщевка, ул.Садовая,д.7</t>
  </si>
  <si>
    <t xml:space="preserve">Электроснабжение  строительной площадки жилого дома, расположенного по адресу: Волгоградская область, Быковский район в гр-ах земле-ия АО "Победа" на территории Побединской с/а, в 4,0 км северо-восточнее п. Победа </t>
  </si>
  <si>
    <t>Электроснабжение автозаправочной станции х. Алексиковский Новониколаевского района ВЛ-0,4 КВ(в)</t>
  </si>
  <si>
    <t xml:space="preserve">Электроснабжение строительных площадок жилых домов по ул.Молодежная, д.60,62, в п.Мариновка, Калачевского района Волгоградской области </t>
  </si>
  <si>
    <t>Реконструкция с заменой существующего ТП №25  на КТП .</t>
  </si>
  <si>
    <t xml:space="preserve">Реконструкция ТП №217  с заменой  на  КТПК </t>
  </si>
  <si>
    <t xml:space="preserve">Электроснабжение канализационной насосной станции на территории объекта "Инженерное обеспечение застройки индивидуальных жилых домов на правом склоне балки "Дубовая" </t>
  </si>
  <si>
    <t xml:space="preserve">Электроснабжение строительной площадки Киселева Н.Ю. г.Волгоград, ул.64 Армии, д.149 </t>
  </si>
  <si>
    <t xml:space="preserve">Электроснабжение жилого дома и строительной площадки  расположенного по адресу: г.Волгоград, п.Горная Поляна, ул.Угловая 44           </t>
  </si>
  <si>
    <t>Электроснабжение жилого дома гр.Ворониной Е.С. по адресу: Волгоградская обл., Светлоярский район, п. Кирова, ул.Весенняя, дом14</t>
  </si>
  <si>
    <t xml:space="preserve">Электроснабжение неоконченного строительством жилого дома, расположенного г. Михайловка, пер. Весенний, 6 </t>
  </si>
  <si>
    <t>Электроснабжение строительной площадки и жилого дома, расположенного по адресу: Волгоградская обл., Городищенский район, п. Степной, ул. Сиреневая, д.13</t>
  </si>
  <si>
    <t>Электроснабжение строительной площадки базы отдыха №2, по адресу: Волгоградская область, Калачевский район, по смежеству с юго-востока с\т « Солнечная поляна»</t>
  </si>
  <si>
    <t>Электроснабжение жилых домов и строительной площадки по адресу: п.Привольный, переулок Школьный №7 и№8, Светлоярского района Волгоградской области.</t>
  </si>
  <si>
    <t>Электоснабжение строительных площадок жилых домов гр. Грянченко А.В. И Грянченко Д.В. по адресу: Волгоградская обл., Светлоярский район, п.Кирова, квартал Тополиный, 37, 44</t>
  </si>
  <si>
    <t>Электроснабжение энергопринимающего устройства (насоса) Некоммерческой организации территориального самоуправления «с.Солянка» по адресу: Волгоградская область, Светлоярский район, село Солянка</t>
  </si>
  <si>
    <t xml:space="preserve">Электроснабжение стройплощадки и жилого дома по адресу: г.Волгоград Краснооктябрьский район, ул.Осенняя 16 </t>
  </si>
  <si>
    <t xml:space="preserve">Электроснабжение жилого дома на земельном участке по ул.Орденская, д.7 в п.Ильевка Калачаевского района, Волгоградской области. </t>
  </si>
  <si>
    <t>Электроснабжение  здания КРС по адресу:  Волгоградская область Дубовский район  территория Пичужинского сельского поселения</t>
  </si>
  <si>
    <t>Электроснабжение строительной площадки и жилого дома, расположенного в Михайловском районе, с. Староселье, ул. Веселая, 15</t>
  </si>
  <si>
    <t>Электроснабжение автоматизированной газораспределительной станции, входящей в состав объекта: "Реконструкция АГРС "Урюпинск" в Урюпинском районе Волгоградской области</t>
  </si>
  <si>
    <t>Электроснабжение объекта "Газораспределительная станция (ГРС), входящая в состав стройки "Реконструкция ГРС Кузнецы"" в хуторе Кузнецов Иловлинского района Волгоградской области</t>
  </si>
  <si>
    <t>Электроснабжение здания зерносклада Потапова А.М. по адресу: Волгоградская обл., Михайловский район, х. Карагичевский ул. Северная, д. 6</t>
  </si>
  <si>
    <t>Электроснабжение строительной площадки объектов придорожного сервиса: здания закусочной, здания гостиницы, стоянки для автомашин, размещения торгового павильона и павильона для работ по шиномонтажу.  Волгоградская область, Октябрьский район, с. Ковалевка, ул.Степная, 4.</t>
  </si>
  <si>
    <t>Электроснабжения изолированной части жилого дома, расположенного по адресу: Ленинский р-н, г.Ленинск, ул.им. СТ.Разина, дом №23/1</t>
  </si>
  <si>
    <t>Электроснабжение стройплощадок жилых домов расположенных в Волгоградской области, Среднеахтубинском районе, п.Киляковка, ул.Мира,д.19, ул.Дружбы, 23</t>
  </si>
  <si>
    <t>Электроснабжение стройплощадки жилого дома расположенного в Волгоградской области , Среднеахтубинском районе, х.Суходол, пер.Шумроватый, д.14</t>
  </si>
  <si>
    <t>Электроснабжение "Базы отдыха" гр. Узлова Ю.Е. в Суровикинском районе Волгоградской области</t>
  </si>
  <si>
    <t>Электроснабжение стройплощадок жилых домов, расположенных в Волгоградской области, Среднеахтубинском районе, п.Красный Сад, ул.Садовая, д.7, д.9 "б"</t>
  </si>
  <si>
    <t>Реконструкция КТП №47  с мощностью 100кВа на комплектную трансформаторную подстанцию с трансформатором мощностью 250кВа для технологического присоединения детского садика на 60мест в с. Таловка Камышинского района.</t>
  </si>
  <si>
    <t xml:space="preserve">Электроснабжение жилого дома в северо-западной части кадастрового квартала 34:08:09 01 02 в ст.Качалино Иловлинского района Волгоградской области. </t>
  </si>
  <si>
    <t>Строительство отпайки от ВЛ 6 кВ  ТП 2010-ТП1516-ТП1577 с установкой КТП 10/0,4 кВ</t>
  </si>
  <si>
    <t xml:space="preserve">Строительство отпайки от Л-8-10 кВ ПС 110/10 кВ "Рудня" </t>
  </si>
  <si>
    <t xml:space="preserve">Строительство отпайки через линейный разъединитель от ВЛ 6 кВ №11 ПС 220/110/10/6 "Садовая" </t>
  </si>
  <si>
    <t>Строительство ВЛ 0,4 кВ от РУ 0,4 кВ ТП 2029 по ВЛ 10 кВ №21 ПС 110/10 "М.Горького"</t>
  </si>
  <si>
    <t>Строительство ВЛ 0,4 кВ отпайкой от ВЛ 0,4 кВ ТП 950 .</t>
  </si>
  <si>
    <t xml:space="preserve">Строительство отпайки от ВЛ 0,4 кВ №2 ТП №25/100 </t>
  </si>
  <si>
    <t>Строительство ВЛ 0,23 кВ отпайкой от ВЛ 0,4 кВ фид.2 КТП-10/160 .</t>
  </si>
  <si>
    <t>Строительство ВЛ 0,4 кВ отпайкой от ВЛ 0,4 кВ фид.4 КТП-124/100 .</t>
  </si>
  <si>
    <t xml:space="preserve">Строительство ВЛ 0,4кВ  от РУ-0,4кВ ТП №3149 </t>
  </si>
  <si>
    <t xml:space="preserve">Строительство ВЛ 0,4 кВ отпайкой от ВЛ-0,4 кВ №3 КТП №811  </t>
  </si>
  <si>
    <t xml:space="preserve">Строительство ВЛ-0,4кВ №1 КТП№1545 </t>
  </si>
  <si>
    <t xml:space="preserve">Строительство ВЛ-0,4кВ отпайкой от ВЛ-0,4кВ фид.3 КТП-194/100 </t>
  </si>
  <si>
    <t>Строительство участка ВЛ 0,4 кВ №1 ТП №696/160 от опоры 1/1-2 до 1/1-5 .</t>
  </si>
  <si>
    <t>Реконструкция с заменой опор и провода А-25 на провод СИП фидера №1 ВЛ 0,4 кВ КТП-356/250 от опоры №15 до опоры №15/2. Строительство ВЛ 0,23 отпайкой от ВЛ 0,4 кВ №1 КТП-356/250.</t>
  </si>
  <si>
    <t>Строительство ВЛ 0,23 кВ отпайкой от ВЛ 0,4 кВ фид. 3 КТП-124/100 .</t>
  </si>
  <si>
    <t>Строительство ВЛ 0,23 кВ отпайкой от ВЛ 0,4 кВ №1 КТП №319/400 .</t>
  </si>
  <si>
    <t xml:space="preserve">Строительство ВЛ 0,4 кВ отпайкой от ВЛ 0,4 кВ ТП 233 </t>
  </si>
  <si>
    <t>Строительство ВЛ 0,4 кВ от ВЛ 0,4 кВ ТП 1516 .</t>
  </si>
  <si>
    <t xml:space="preserve">Строительство отпайки от ВЛ 0,4 кВ фид. 3 КТП - 6 </t>
  </si>
  <si>
    <t>Строительство ВЛ 10 кВ от опоры ВЛ 10 кВ №4 ПС 110/10 "Терновка" с установкой КТП 10/0,4 кВ. Строительство ВЛ 0,4 кВ от КТП 10/0,4 кВ до границ участка Заказчика.</t>
  </si>
  <si>
    <t>ВЛ-10 кВ, ВЛ-0,4 кВ. Электроснабжение телевизионной передающей станции наземного цифрового вещания в ст. Усть-Бузулукского района</t>
  </si>
  <si>
    <t xml:space="preserve">ВЛ-10 кВ. Электроснабжение телевизионной передающей станции наземного цифрового вещания в г. Новоаннинский </t>
  </si>
  <si>
    <t>Реконструкция ВЛ 0,4 кВ №1 от КТП №1901</t>
  </si>
  <si>
    <t>Реконструкция участка ВЛ 0,4 кВ №1 ТП №41/160 опора №5-6 отпайки №6 с  заменой провода А-16 на провод большего сечения и деревянных опор на ж/б.</t>
  </si>
  <si>
    <t>Электроснабжение строительной площадки и жилого дома Зябкиной Л.В. Г.Волгоград, п.Г.Поляна, ул.Александра Баскакова, д25а.</t>
  </si>
  <si>
    <t xml:space="preserve">Электроснабжение строительной площадки жилого дома на земельном участке Адамян А.Р. В Волгоградской обл., Светлоярского р-на, с.Дубовый Овраг, ул.Октябрьская,31 </t>
  </si>
  <si>
    <t>Электроснабжение жилого дома и строительной площадки Клецкого О.В. по адресу: Волгоградская обл., Дубовский р-н, с.Пичуга, ул.Интернациональная, 35</t>
  </si>
  <si>
    <t>Электроснабжение жилого дома гр.Балакишиевой Р.А. по адресу: Волгоградская обл., Светлоярский район, с.Большие Чапурники, ул.Ильина, д.30а</t>
  </si>
  <si>
    <t>Электроснабжение строительной площадки жилого дома по ул.Школьная, д.4 «А», в п.Прудбой, Калачевского района Волгоградской области</t>
  </si>
  <si>
    <t>Электроснабжение незавершенного строительства жилого дома по адресу: ул.91 Танковой бригады, д.50 в п.Пятиморск, Калачевского района Волгоградской области</t>
  </si>
  <si>
    <t>Строительство участка ВЛ-0,4 кВ от ВЛ-0,4 кВ №2 ТП 379 электроснабжение строй.площадки Соколова</t>
  </si>
  <si>
    <t xml:space="preserve">Строительство участка ВЛ-0,4 кВ  №4 ТП - 532 электроснабжение строительной площадки (Зотова А.М.) </t>
  </si>
  <si>
    <t xml:space="preserve"> Электроснабжение строй площадки жилого дома по пер. Строительный, д. 27, в п. Пятиморск (Одарченко)    </t>
  </si>
  <si>
    <t>Электроснабжение строительной площадки Абляева Ф.Х.  по адресу: Волгоградская обл., Светлоярский р-н, с.Малые Чапурники, ул.Габдуллы Тукая, 16б</t>
  </si>
  <si>
    <t>Электроснабжение строительной площадки кафе Мударова С.Г. по адресу: Волгоградская обл., Светлоярский р-н, с.Большие Чапурники, ул.Новостройка, 1а</t>
  </si>
  <si>
    <t xml:space="preserve">Электроснабжение жилого дома гр.Мануйленко К.Н. по адресу: Волгоградская обл., Светлоярский район, ст.Чапурники, ул.Нефтянников, 7 </t>
  </si>
  <si>
    <t xml:space="preserve">Электроснабжение строительной площадки гр.Зверевой Н.М. по адресу: Волгоградская обл., Светлоярский район, р.п.Светлый Яр, ул.Героев Космонавтов, 41 </t>
  </si>
  <si>
    <t>Электроснабжение жилого дома по ул.Гагарина ст.Качалино в Иловлинском р-не (Строительство отпайки ВЛ-0,4 кВ от РУ-0,4 кВ № 1 ТП 3518/100 кВА )</t>
  </si>
  <si>
    <t>Электроснабжение стройплощадки и жилого дома, расположенного в п.Отрадное (Строительство отпайки ВЛ-0,23 кВ от ВЛ-0,4 кВ ф.№ 1 ТП 1119/320 кВА (Сухов)</t>
  </si>
  <si>
    <t>Электроснабжение стройплощадки  жилого дома, расположенной в Фроловском р-не х.Колобродов (Жилин)</t>
  </si>
  <si>
    <t>Электроснабжение магазина промышленных товаров в ст.Кумылженская (Строительство отпайки ВЛ-0,4 кВ от ВЛ-0,4 кВ № 1 ТП 2078/250 кВА (ИП Курина)</t>
  </si>
  <si>
    <t>Электроснабжение стройплощадки жилого дома, расположенного в Быковском районе, п.Раздолье, ул.Западная, 8.</t>
  </si>
  <si>
    <t>Электроснабжение жилого вагончика садоводческого общества "Экран" ВЛ-0,4 кВ (б)</t>
  </si>
  <si>
    <t xml:space="preserve">Реконструкция с заменой существующего ТП №604 мощностью 160 кВА на комплектную трансформаторную подстанцию. </t>
  </si>
  <si>
    <t>Реконструкция с заменой трансформаторов тока в ячейке 10 кВ №20 ПС 220/110/10 "Красный Яр" (дог. №3470110359 от 08.06.2011г. с ВОЭ)</t>
  </si>
  <si>
    <t>Электроснабжение жилого дома по ул.Дачная, д.18  в п. Прудбой Калачевского района</t>
  </si>
  <si>
    <t>Электроснабжение домов в п.р.Ерзовка Городищенского района Волгоградской области</t>
  </si>
  <si>
    <t>Электроснабжение жилого дома по адресу: Волгоградская обл., Дубовский район, с.Оленье, ул.П.И.Янцева, д20     Саганов М.Ю.</t>
  </si>
  <si>
    <t>Электроснабжение головного ГРП по адресу: перед х.Клетско-Почтовский в районе АГРС Клетско-Почтовский Серафимовичского района Волгоградской области</t>
  </si>
  <si>
    <t xml:space="preserve">Электроснабжение строительной площадки и жилого дома расположенного по адресу: г.Михайловка, ул.Бульварная, 3 </t>
  </si>
  <si>
    <t>Электроснабжение личного подсобного хозяйства, расположенного в Михайловском районе, с. Староселье, ул. Овражная, 16</t>
  </si>
  <si>
    <t>Электроснабжение здания весовой по адресу: Волгоградская обл.. Фроловский район, г. Фролово, ул. Строителей, 128А/8</t>
  </si>
  <si>
    <t>Электроснабжение площадки для строительства индивидуального  жилого дома, расположенного по адресу: Волгоградская область, Киквидзенский район, х. Кузькин, ул. Юбилейная, 2 (Каркачев)</t>
  </si>
  <si>
    <t xml:space="preserve">Электроснабжение жилого дома, расположенного по адресу: Волгоградская область, Киквидзенский район, ст. Преображенская, ул. ХНП, 19а
</t>
  </si>
  <si>
    <t xml:space="preserve">Электроснабжение жилого дома по улице Гагарина ст. Качалино в Иловлинском районе Волгоградской области </t>
  </si>
  <si>
    <t>Электроснабжение базовой станции сотовой связи БС №З4-б49U ОАО «МТС» ОАО «Мобильные ТелеСистемы» по адресу: Волгоградская обл., Светлоярский район, ст. Чапурники</t>
  </si>
  <si>
    <t>Электроснабжение индивидуального жилого дома, расположенного в  Николаевском районе, с.Очкуровка, ул.Волжская, 15</t>
  </si>
  <si>
    <t>Электроснабжение стройплощадки и жилого дома расположенного по адресу: Волгоградская область, г. Волгоград, СНТ «Металлург», участок 1, дача 592.</t>
  </si>
  <si>
    <t>Электроснабжение жилого дома и строительной площадки жилого дома по адресу: Волгоградская обл., Светлоярский район, р.п. Светлый Яр, ул. Победы, №17, ул. Сталинградская, №14</t>
  </si>
  <si>
    <t>Электроснабжение строительной площадки гр. Пуниной Т.С. по адресу: Волгоградская обл., Светлоярский район, ст. Чапурники, ул. Линейная, д. 36 а</t>
  </si>
  <si>
    <t>Электроснабжение строительной площадки жилого дома гр. Карташевой Е.С. по адресу: Волгоградская обл., Светлоярский район, ст. Чапурники, ул. Линейная, 41</t>
  </si>
  <si>
    <t>Электроснабжение строительной площадки гр. Янамаева Н.Э. по адресу: Волгоградская обл., Светлоярский район, ст. Чапурники, ул. Линейная, 39</t>
  </si>
  <si>
    <t>Электроснабжение строительной площадки гр.Савельевой О.П. по адресу: Волгоградская обл., Светлоярский район, ст. Чапурники, ул. Тенистая, 2</t>
  </si>
  <si>
    <t>Электроснабжение строительной площадки жилого дома гр. Пантелеевой Е.А. по адресу: Волгоградская обл., Светлоярский район,, ст.Чапурники, ул.Зеленая,29</t>
  </si>
  <si>
    <t>Электроснабжение жилого дома по адресу Волгоградская обл., Дубовский р-н, г.Дубовка, м-н Заречный, 3</t>
  </si>
  <si>
    <t>Электроснабжение строительной площадки и индивидуального жилого дома, расположенного в Михайловском районе, с. Староселье, ул. Михайловская, 3</t>
  </si>
  <si>
    <t>Электроснабжение автоматизированной газораспределительной станции (АГРС), расположенной по адресу: Волгоградская обл., Михайловский район, ст. Арчединская</t>
  </si>
  <si>
    <t>Реконструкция ВЛ-0,4 кВ фид. №З от ТП-1522 ВЛ-10 кВ №1 ПС Раковская, в с. Староселье, Михайловского р-на, Волгоградской области</t>
  </si>
  <si>
    <t>Электроснабжение личного подсобного хозяйства Ореховой Г.В., расположенного в Волгоградской обл., Михайловском районе, ст. Етеревская.</t>
  </si>
  <si>
    <t>Электроснабжение строительной площадки жилого дома, расположенной по адресу: Волгоградская область, Кумылженский район, х. Обливский, ул. Прохладная, 19 А</t>
  </si>
  <si>
    <t>Электроснабжение строительной площадки жилого дома, расположенной Волгоградская область, Кумылженский район, х. Глушица, ул.Лесная, 9</t>
  </si>
  <si>
    <t>Электоснабжение строительной площадки жилого дома, расположенного по адресу: Волгоградская обл., Фроловский р-н, х.Скачки, д.415</t>
  </si>
  <si>
    <t>Электроснабжение жилого дома по адресу: Волгоградская область, Даниловский район, х. Красный, ж/р Центральный, 3</t>
  </si>
  <si>
    <t>Электроснабжение жилого дома по адресу: Волгоградская обл., Николаевский р-н, с.Ленинское, ул.Садовая, д. 28А</t>
  </si>
  <si>
    <t>Электроснабжение площадки для строительства индивидуального жилого дома, расположенного по адресу: Волгоградская область, Палласовский район, п.Эльтон, ул.Степная,65</t>
  </si>
  <si>
    <t>Электроснабжение стройплощадки жилого дома, расположенного по адресу: Ленинский р-н, с.Бахтияровка, ул.Гагарина, 40Б</t>
  </si>
  <si>
    <t>Электроснабжение торгового павильона Волгоградская обл., Ленинский р-н, с. Бахтияровка, ул. К.Маркса, 29Б</t>
  </si>
  <si>
    <t xml:space="preserve">Электроснабжение объекта незавершенного строительсва, расположенного в г.Михайловка, ул. Снежинская, 6 </t>
  </si>
  <si>
    <t>Реконструкция ВЛ-10кВ  №3 от РП-470 в Светлоярском районе Волгоградской области (ВЭС) (2*250) ВЛ-10 - 5,245, ВЛ-0,4 -4,4км)</t>
  </si>
  <si>
    <t>Реконструкция ВЛ-10кВ №21 ПС "Котлубань"</t>
  </si>
  <si>
    <t>Реконструкция ВЛ-10кВ №3 ПС "Цаца", с установкой реклоузера,   КТП-400/10/0,4-93-У1-1шт.КТП-250/10/0,4-93-У1-4шт.</t>
  </si>
  <si>
    <t>Реконструкция ВЛ-10кВ №5 ПС Оленье" с установкой реклоузера (ВЭС)</t>
  </si>
  <si>
    <t>Реконструкция ВЛ-6 кВ от ТП 555 с установкой разгрузочного КТП  ул.Купавинская в Ворошиловском районе г. Волгограда(ВЭС) (1*400, ВЛ-6 - 0,1, ВЛ 0,4 - 0,1км)</t>
  </si>
  <si>
    <t>Реконструкция с установкой разгрузочного КТП 6/0,4 кВ  250кВа в пос. Царицыно Городищенского района г.Волгограда</t>
  </si>
  <si>
    <t>Реконструкция ВЛ-10 кВ №3 "Ильевка" от опоры №208 до Р.62</t>
  </si>
  <si>
    <t>Реконструкция ВЛ-10 кВ с установкой реклоузеров (6 шт):1.) Реконструкция ВЛ-10кВ. №1 от ПС "Зимняцкая" - ВЛ-10кВ. № 5 от ПС "Теркинская" с установкой реклоузера - 3шт., 2.)  Реконструкция ВЛ-6кВ. №104 от ПС "Заводская" - ВЛ-6кВ. № 8 от ПС "Кудиновская" с установкой реклоузера - 3шт.</t>
  </si>
  <si>
    <t>ВЛ-10кВ №3,8,9 от ПС Ежовская-2. Монтаж реклоузеров для автоматизации  плавки  гололёда.(УЭС).</t>
  </si>
  <si>
    <t>Реконструкция ВЛ-10 кВ № 15-3 от ПС  110/10 кВ "Качалинская" с установкой 4 реклоузеров</t>
  </si>
  <si>
    <t>Реконструкция ВЛ-10 кВ №6от ПС 110/35/10 кВ "Нехаевская". Замена ячеек КРН на реклоузеры (хоз. способ)</t>
  </si>
  <si>
    <t>Реконструкция ВЛ-10кВ №13 ПС «Басакино» в Чернышковском районе</t>
  </si>
  <si>
    <t>Реконструкция ВЛ-10 кВ с установкой реклоузеров, КТП</t>
  </si>
  <si>
    <t>Реконструкция КТП 10/0,4кВ Л-1-10кВ ПС 35/10 кВ «Иловлинская» в с.Семеновка Камышинского района Волгоградской области (замена силового трансформатора 250кВА на 100кВА)</t>
  </si>
  <si>
    <t>Строительство ВЛ-10кВ №17 ПС 110/10кВ "Лемешкино"- ВЛ-10кВ №3 ПС 110/10 "Ильмень" (восстановление кольца) протяженностью 4,7 км в Руднянском р-не Волгоград.обл. (монтаж реклоузеров в количестве 2шт.)</t>
  </si>
  <si>
    <t>Реконструкция Л-13-10 кВ ПС Алешники с Л-6-10 кВ ПС Платовская с установкой реклоузера в количестве 1шт.</t>
  </si>
  <si>
    <t>Реконструкция  Л-40-10 кВ ПС 220/110/10 Красный Яр с установкой реклоузера вместо КРН Бородачи в количестве 1шт.</t>
  </si>
  <si>
    <t>Реконструкция Л-5-10 кВ ПС Ольховка с Л-2-10 кВ ПС Ягодная с установкой реклоузера в количестве 1шт.</t>
  </si>
  <si>
    <t>Реконструкция  Л-7-10 кВ ПС Ольховка с Л-7-10 кВ ПС Октябрьская с установкой реклоузера в количестве 1шт.</t>
  </si>
  <si>
    <t>Реконструкция Л-3-10 кВ ПС Ольховка с Л-3-10 кВ ПС Гусевка с установкой реклоузера в количестве 1шт.</t>
  </si>
  <si>
    <t>Реконструкция ВЛ с заменой реклоузеров</t>
  </si>
  <si>
    <t>Реконструкция ВЛ-10 кВ №1 от ПС Образцовская   с установкой реклоузера</t>
  </si>
  <si>
    <t>Реконструкция ВЛ-10 кВ №16 от ПС "Иловля" - ВЛ-10 кВ №2 от ПС "Бердия" с установкой 3-х реклоузеров</t>
  </si>
  <si>
    <t>Реконструкция ВЛ-10 кВ №2 от ПС "Малодельская" - ВЛ-10 кВ №6 от ПС "Лозовская " с устан. 7 реклоуз.</t>
  </si>
  <si>
    <t>Реконструкция ВЛ-10 кВ №2 от ПС Образцовская с установкой реклоузера</t>
  </si>
  <si>
    <t>Реконструкция ВЛ-10 кВ №3 от ПС "Калмыковская" - ВЛ-10 кВ №1 от ПС "Бузиновская"  с уст. 3-х реклоуз</t>
  </si>
  <si>
    <t>Реконструкция ВЛ-10 кВ №3 от ПС Покручинская с установкой  реклоузера</t>
  </si>
  <si>
    <t>Реконструкция ВЛ-10 кВ №6 от ПС "Боровки" - ВЛ-10 кВ №9 от ПС "Бердия" с установкой 3-х реклоузеров</t>
  </si>
  <si>
    <t>Реконструкция ВЛ-10 кВ №6 от ПС "Слащевская" с установкой 3-х реклоузеров</t>
  </si>
  <si>
    <t>Реконструкция ВЛ-10 кВ №7 от ПС "Слащевская" с установкой 3-х реклоузеров</t>
  </si>
  <si>
    <t>Реконструкция ВЛ-10 кВ №7 от ПС "Ширяи" - ВЛ-10 кВ №4 от ПС "Бердия" с установкой 2-х реклоузеров</t>
  </si>
  <si>
    <t>Реконструкция ВЛ-10 кВ №7 от ПС Карьер с установкой реклоузера</t>
  </si>
  <si>
    <t>Реконструкция ВЛ-10кВ № 13 от ПС "Арчединская" - ВЛ-10кВ № 1 от ПС "Раковская" с уст. 4-х реклоуз.</t>
  </si>
  <si>
    <t>Реконструкция ВЛ-10кВ №9 от ПС Малодельская - ВЛ-10кВ №2 от ПС Малодельская с установкой реклоузера</t>
  </si>
  <si>
    <t>Реконструкция ВЛ-6 кВ №22 от ПС Заречная с установкой реклоузера</t>
  </si>
  <si>
    <t>Реконструкция ВЛ 10кВ с установкой реклоузеров</t>
  </si>
  <si>
    <t xml:space="preserve">Реконструкция  ВЛ-10 кВ №13 от ПС 110/10 «Элеваторная» с установкой вакуумного реклоузера </t>
  </si>
  <si>
    <t>Реконструкция кольца ВЛ-10 кВ №6 от ПС 110/10 «Панфолово» с ВЛ-10 кВ №1 от ПС 110/35/10 «АМО» с установкой вакуумных реклоузеров (хоз. способ)</t>
  </si>
  <si>
    <t xml:space="preserve">Рек.ВЛ 0,4 кВ от ТП №488 с установкой  разгрузочного КТП в Красноарм.р (ВЭС) ВЛ-10 кВ </t>
  </si>
  <si>
    <t xml:space="preserve">Реконструкция ВЛ-0,4 кВ ТП-403,412,461 п.Дубовый Овраг Светлоярского района Волгоградской области                              </t>
  </si>
  <si>
    <t>Реконструкция ВЛ-0,4кВ от ТП-1040 в пос.Студено-Яблоневка Городищенского р-на Волгоградской обл. КТП250/10/04 ТМ</t>
  </si>
  <si>
    <t>Реконструкция ВЛ-0,4кВ от ТП-1041 в пос.Студено-Яблоневка Городищенского р-на Волгоградской обл.</t>
  </si>
  <si>
    <t>Реконструкция ВЛ-0,4 кВ гр№2,гр№3 от ТП №410 в Кировском р-не г.Волгограда.</t>
  </si>
  <si>
    <t>Реконструкция ВЛ-0,38 кВ от ТП-2902, ТП2904, ТП-20907 в х.Белогоровский, Кумылженского р-на</t>
  </si>
  <si>
    <t xml:space="preserve">Реконструкция ВЛ-0,38 кВ от ТП-1001; ТП-1002; ТП-1007; ТП-1008; ТП- 1010; ТП-1066; ТП-1099 в п. Сидоры Михайловского района
</t>
  </si>
  <si>
    <t>ВЛ-0,4кВ СПК "Красный Путиловец"(УЭС). ПС 110/10 кВ"Россошинская"; ВЛ-10кВ № 7,ВЛ-0,4кВ от КТП № 1594, 1519, 1552, 1597, 1591, 1592, 1593, 1600, 1596, 15 в СПК "Красный Путиловец" 4  пусковой комплекс (с подходами 10кВ)</t>
  </si>
  <si>
    <t xml:space="preserve">Реконструкция ВЛ-0,38кВ в п.Ильичевка Николаевского района Волгоградской области </t>
  </si>
  <si>
    <t>Реконструкция ВЛ-0,4кВ в х. Майоров с установкой 2-х дополнительных КТП и подходов ВЛ-10 кВ к ним в Суровикинском районе</t>
  </si>
  <si>
    <t>Иное (задержка в поставке материалов Заказчика)</t>
  </si>
  <si>
    <t>Реконструкция ВЛ-0,4 кВ от ТП-488 с установкой разгрузочного КТП в Красноармейском районе г. Волгограда (ВЭС)(1*250) ВЛ-0,15км, ВЛ-0,4 -4,08км</t>
  </si>
  <si>
    <t>Иное (факт по подходам ВЛ 10 кВ  по строке</t>
  </si>
  <si>
    <t xml:space="preserve">Реконструкция ВЛ-0,4 кВ от ТП-489 в Красноармейском районе г. Волгограда (ВЭС) </t>
  </si>
  <si>
    <t>Реконструкция ВЛ-0,4кВ в х.  Советский  Октябрьского районе</t>
  </si>
  <si>
    <t>Реконструкция ТП 127 Т-1 с заменой трансформатора 630/6/0,4 на трансформатор 1000/6/0,4</t>
  </si>
  <si>
    <t>Реконструкция КТП №4271 с заменой КТП для ТСЖ "Перспектива" Дзержинского района</t>
  </si>
  <si>
    <t>Реконструкция ТП 2527 Т-1 с заменой трансформатора 630/10/0,4 на трансформатор 1000/10/0,4</t>
  </si>
  <si>
    <t>Реконструкция устройств РЗА на ПС Молзавод, ВГТЗ-1, Сарепта-1, Строительная, . (ПЭС)</t>
  </si>
  <si>
    <t>Реконструкция релейной защиты на ПС 110/35/10 «Калач» 
в Калачевском районе Волгоградской области
(ВЭС)</t>
  </si>
  <si>
    <t>АСДУ ПС-110/10кВ Терновка и ПС-110/10кВ Бутковка Петроввальского РЭС ПО Камышинские электрические сети» Камышинского района, Волгоградской области</t>
  </si>
  <si>
    <t xml:space="preserve">Системы гарантированного и бесперебойного электропитания СДТУ </t>
  </si>
  <si>
    <t>Реконструкция телемеханики в соответствии с программой расширения ССПИ на ПС филиала ОАО "МРСК-Юга"-"Волгоградэнерго" 2012-2017 г.г.</t>
  </si>
  <si>
    <t>Реконструкция телемеханники ( 14 подстанций переходящие) 2011 г</t>
  </si>
  <si>
    <t>Реконструкция структурированной кабельной сети</t>
  </si>
  <si>
    <t>Реструктуризация постов охраны в здании аппарата управления 
филиала ОАО "МРСК Юга" - "Волгоградэнерго"</t>
  </si>
  <si>
    <t>Охранно-пожарная сигнализация  подстанций группы промышленных подстанций (ГПП) (КЭС)</t>
  </si>
  <si>
    <t>Охранно-пожарная сигнализация  здания РПБ (КЭС)</t>
  </si>
  <si>
    <t>Приобретение электросетевого комплекса КФХ "Косьяненко С.Н."</t>
  </si>
  <si>
    <t>Приобретение электросетевого комплекса ЗАО "Альфа"</t>
  </si>
  <si>
    <t>Реконструкция учебного полигона ЛЭС</t>
  </si>
  <si>
    <t>Позднее представление актов</t>
  </si>
  <si>
    <t xml:space="preserve">Реконструкция системы вентиляции  и дымоудаления из подвальнгого помещения </t>
  </si>
  <si>
    <t>Иное (поставка оборудования)</t>
  </si>
  <si>
    <t>ПИР будущих лет (2012 г.)</t>
  </si>
  <si>
    <t>Система контроля автотранспорта ГЛОНАСС/GPS</t>
  </si>
  <si>
    <t>Погашение кредиторской задолженности по объектам передачи, не вошедшим в инвестиционную программу</t>
  </si>
  <si>
    <t>Погашение кредиторской задолженности по объектам Технологического присоединения потребителей, не вошедшим в инвестиционную программу</t>
  </si>
  <si>
    <t>АИИС КУЭ Оптового рынка</t>
  </si>
  <si>
    <t>АИИС КУЭ розничного рынка</t>
  </si>
  <si>
    <t>Оборудование, не входящее в сметы строек(IT)</t>
  </si>
  <si>
    <t>Транспортные средства РЭ</t>
  </si>
  <si>
    <t>Оборудование, не входящее в сметы строек(транспорт)</t>
  </si>
  <si>
    <t>Оборудование, не входящее в сметы строек(оборудование, спецприборы)</t>
  </si>
  <si>
    <t xml:space="preserve">  Реновация основного и вспомогательного оборудования  </t>
  </si>
  <si>
    <t>Мероприятия по повышению антитеррористической и противодиверсионной защищенности объектов электроэнергетики</t>
  </si>
  <si>
    <t>Иное (Задержка поставки оборудования Заказчиком)</t>
  </si>
  <si>
    <t>Иное (факт по строкам с одноименными титулами ПС)</t>
  </si>
  <si>
    <t>иное (потребитель не согласовывает отключение для замены выключателя)</t>
  </si>
  <si>
    <t xml:space="preserve">Выполнены работы по объектам, не требующим финансирования </t>
  </si>
  <si>
    <t>Иное (план по титулу "Реконструкция ПС-110кВ М.Горький,  ПС 35/10 Набатово, ПС-35кВ Нариман, ПС 35/10 Орошаемая, ПС 220/110/10 Песковатка  с заменой выключателей 10 кВ на вакуумные типа BB/AST."</t>
  </si>
  <si>
    <t>Иное (экономия при выполнении работ хозяйственным способом)</t>
  </si>
  <si>
    <t>Иное (выполнение работ хозяйственным способом)</t>
  </si>
  <si>
    <t>Расторжение договора ТП</t>
  </si>
  <si>
    <t>Иное (отсутствует  согласование трассы)</t>
  </si>
  <si>
    <t>Иное (план в разделе "распределительные сети")</t>
  </si>
  <si>
    <t>Иное (экономия при выполнении работ хоз.способом)</t>
  </si>
  <si>
    <t xml:space="preserve">Иное (отсутствие исходно-разрешительной документациик проекту) </t>
  </si>
  <si>
    <t>Иное  (задержка в поставке оборудования)</t>
  </si>
  <si>
    <t>Итого (экономия за счет выполнения работ хозяйственным способом)</t>
  </si>
  <si>
    <t>Иное (план  в разделе "распределительные сети")</t>
  </si>
  <si>
    <t>Изменение объемов</t>
  </si>
  <si>
    <t>Иное (объект выполнен в 2011г)</t>
  </si>
  <si>
    <t>Иное (не требуется)</t>
  </si>
  <si>
    <t>Иное (длительное согласование в Комитете по градостроительству и архитектуре)</t>
  </si>
  <si>
    <t>Иное (задержка в поставке материалов Зказчика)</t>
  </si>
  <si>
    <t>Иное (план в разделе "Воздушные линии 0,4кВ")</t>
  </si>
  <si>
    <t>Иное (задержка поставки материалов со стороны Заказчика)</t>
  </si>
  <si>
    <t>Иное (объект переходящий по условиям договора)</t>
  </si>
  <si>
    <t>иное (факт в разделе технологическое присоединение"</t>
  </si>
  <si>
    <t>Иное (переходящий объект - выполнение объемов работ по плану 2011г. в 2012г.)</t>
  </si>
  <si>
    <t>Иное (снижение стоимости)</t>
  </si>
  <si>
    <t>Иное (Предписание Госстройнадзора.Отсутствует разрешение на строительство и гос.экспертиза ПСД)</t>
  </si>
  <si>
    <t>Иное (допзатраты)</t>
  </si>
  <si>
    <t>Иное (уточнение стоимости)</t>
  </si>
  <si>
    <t>Изменение объемов работ, в результате изменения технических условий</t>
  </si>
  <si>
    <t>Иное (возврат бракованного оборудования)</t>
  </si>
  <si>
    <t>Иное (ЦОД)</t>
  </si>
  <si>
    <t>Иное (объект с высокой степенью готовности)</t>
  </si>
  <si>
    <t>позднее проведение торгово-закупочных процедур</t>
  </si>
  <si>
    <t>Изменение объемов работ в результате изменения технических условий</t>
  </si>
  <si>
    <t>Позднее представление актов выполненых работ</t>
  </si>
  <si>
    <t>Иное</t>
  </si>
  <si>
    <t>Иное (допзакупка в результате экономии)</t>
  </si>
  <si>
    <t>иное</t>
  </si>
  <si>
    <t>Иное (постановка на баланс безхозных сетей)</t>
  </si>
  <si>
    <t>Иное ( Ввод недостроенных объектов стороннего предприятия)</t>
  </si>
  <si>
    <t xml:space="preserve">Осталось профинансировать по результатам отчетного периода </t>
  </si>
  <si>
    <t>Введено в основные фонды</t>
  </si>
  <si>
    <t>Приложение 6.1</t>
  </si>
  <si>
    <t>Выводы мощностей</t>
  </si>
  <si>
    <t>Скопировать с 7.1, здесь забиты значения</t>
  </si>
  <si>
    <t>Скопировать с 8, здесь забиты значения</t>
  </si>
  <si>
    <t>Скопировать с 9, здесь забиты значения</t>
  </si>
  <si>
    <t>филиал</t>
  </si>
  <si>
    <t>Приложение  № 7.1</t>
  </si>
  <si>
    <t>Приложение  № 9</t>
  </si>
  <si>
    <t>от передачи и транзита электроэнергии по сетям</t>
  </si>
  <si>
    <t>от услуг по технологическому присоединению</t>
  </si>
  <si>
    <t>BS</t>
  </si>
  <si>
    <t>м.п.</t>
  </si>
  <si>
    <t>нет</t>
  </si>
  <si>
    <t>не требуется</t>
  </si>
  <si>
    <t>4</t>
  </si>
  <si>
    <t>4.1</t>
  </si>
  <si>
    <t>4.2</t>
  </si>
  <si>
    <t>4.3</t>
  </si>
  <si>
    <t>4.4</t>
  </si>
  <si>
    <t>3.1</t>
  </si>
  <si>
    <t>3.2</t>
  </si>
  <si>
    <t xml:space="preserve">1.4.2. </t>
  </si>
  <si>
    <t>Получение разрешения на ввод объекта в эксплуатацию</t>
  </si>
  <si>
    <t>1.1</t>
  </si>
  <si>
    <t>1.2</t>
  </si>
  <si>
    <t>1.3</t>
  </si>
  <si>
    <t>1.4</t>
  </si>
  <si>
    <t>1.6</t>
  </si>
  <si>
    <t>2</t>
  </si>
  <si>
    <t>2.1</t>
  </si>
  <si>
    <t xml:space="preserve">Заключение договора  подряда </t>
  </si>
  <si>
    <t>2.2</t>
  </si>
  <si>
    <t>3.3</t>
  </si>
  <si>
    <t>3.4</t>
  </si>
  <si>
    <t>3.5</t>
  </si>
  <si>
    <t xml:space="preserve">2013 год </t>
  </si>
  <si>
    <t>АСТРАХАНЬЭНЕРГО</t>
  </si>
  <si>
    <t>ВОЛГОГРАДЭНЕРГО</t>
  </si>
  <si>
    <t>КАЛМЭНЕРГО</t>
  </si>
  <si>
    <t>РОСТОВЭНЕРГО</t>
  </si>
  <si>
    <t>ИСПОЛНИТЕЛЬНЫЙ АППАРАТ</t>
  </si>
  <si>
    <t>Q</t>
  </si>
  <si>
    <t>______________________(Б.Б. Эбзеев)</t>
  </si>
  <si>
    <t>Строительство ПС 110/10 кВ Спортивная с КВЛ 110 кВ Койсуг-Спортивная - Р-4</t>
  </si>
  <si>
    <t>Реконструкция ЛЭП Койсуг-Р31-Р16-ПП2-Р22 и ЛЭП 110 кВ Р23-Р25-ПП2-Р22 с выносом участка ЛЭП на новую трассу</t>
  </si>
  <si>
    <t>Местоположение объекта (субъект Российской Федерации, населенный пункт)</t>
  </si>
  <si>
    <t>Фактическая стадия реализации проекта на отчетную дату</t>
  </si>
  <si>
    <t>3. Прохождение проектной документацией государственной экспертизы, утверждение документации (утверждена/не утверждена, наименование ведомства, проводящего экспертизу, когда выдано заключение, реквизиты документа **)</t>
  </si>
  <si>
    <t>- наличие землеотвода (кем, когда утверждено, реквизиты документа)</t>
  </si>
  <si>
    <t>- наличие разрешения на строительство (кем, когда выдано, реквизиты документа)</t>
  </si>
  <si>
    <t>Прогнозное/проектное топливо (основное и резервное)</t>
  </si>
  <si>
    <t>- заключение договоров на технологическое присоединение (с указанием даты технологического присоединения к электрическим сетям)</t>
  </si>
  <si>
    <t>Сметная стоимость проекта в ценах (с НДС) млн. руб.</t>
  </si>
  <si>
    <t>Объем заключенных на отчетную дату договоров по проекту, млн. руб.</t>
  </si>
  <si>
    <t>- по договорам подряда (в разбивке по каждому подрядчику и по договорам):</t>
  </si>
  <si>
    <t>объем заключенного договора в ценах</t>
  </si>
  <si>
    <t>- по договорам поставки основного оборудования (в разбивке по каждому поставщику и по договорам):</t>
  </si>
  <si>
    <t>- по прочим договорам (в разбивке по каждому контрагенту и по договорам)</t>
  </si>
  <si>
    <t>- СМР, %</t>
  </si>
  <si>
    <t>- поставка основного оборудования, %</t>
  </si>
  <si>
    <t>- разработка проектной документации и рабочей документации, %</t>
  </si>
  <si>
    <t>% оплаты по объекту (предоплата)</t>
  </si>
  <si>
    <t>% освоения по объекту за отчетный период</t>
  </si>
  <si>
    <t>ООО "Северный Стандарт"</t>
  </si>
  <si>
    <t>Количество строительно-монтажного персонала на площадке
строительства энергообъекта</t>
  </si>
  <si>
    <t>- строительный персонал</t>
  </si>
  <si>
    <t>- монтажный персонал</t>
  </si>
  <si>
    <t>- дата поставки</t>
  </si>
  <si>
    <t>- задержки в поставке</t>
  </si>
  <si>
    <t>- причины задержек</t>
  </si>
  <si>
    <t>- выявленные нарушения договоров подряда,</t>
  </si>
  <si>
    <t>- рекламации к заводам - изготовителям и поставщикам,</t>
  </si>
  <si>
    <t>- предписания надзорных органов,</t>
  </si>
  <si>
    <t>- дефицит источников финансирования и др.,</t>
  </si>
  <si>
    <t>- другое (расшифровать)</t>
  </si>
  <si>
    <t>Сметная стоимость проекта в ценах 1 кв. 2014 года с НДС, млн. руб.</t>
  </si>
  <si>
    <t>объем заключенного договора в ценах 2014 года с НДС, млн. руб.</t>
  </si>
  <si>
    <t>График поставки основного оборудования:</t>
  </si>
  <si>
    <t xml:space="preserve">Генеральный директор </t>
  </si>
  <si>
    <t>Погашение кредиторской задолженности</t>
  </si>
  <si>
    <t xml:space="preserve">Отчет об источниках финансирования инвестиционных программ за 1 квартал 2015 года (накопительно), млн. рублей </t>
  </si>
  <si>
    <t>Объем финансирования за 2015 год</t>
  </si>
  <si>
    <t>Отчет о ходе реализации проектов (заполняется для наиболее значимых проектов*) за 1 квартал 2015 (накопительно)</t>
  </si>
  <si>
    <t>по состоянию на 01.04.2015</t>
  </si>
  <si>
    <t>Реконструкция ПС 110/10 кВ АС10 с заменой трансформаторов на 2х40 МВА для обеспечения электроснабжения аэропорта "Южный"</t>
  </si>
  <si>
    <t>Кабельная линия (110 кВ) и подстанция (110 кВ) "Гвардейская", г. Волгоград, Центральный район, квартал 04_02_010</t>
  </si>
  <si>
    <t>Отчет об исполнении сетевых графиков строительства проектов  за 1 квартал 2015 (накопительно)</t>
  </si>
  <si>
    <t>не треб</t>
  </si>
  <si>
    <t>Финансовые показатели за отчетный период [1 квартал 2015 год/за 1 квартал 2015 год]</t>
  </si>
  <si>
    <t>На 1 апреля 2015 г/ за 1 квартал 2015</t>
  </si>
  <si>
    <t>На 1 апреля 2015 г/ за 1 квартал 2015 (накопительно)</t>
  </si>
  <si>
    <t>Отчет об исполнении инвестиционной программы за 1 квартал 2015 года (накопительно), млн. рублей</t>
  </si>
  <si>
    <t>Отчет об исполнении основных этапов работ по реализации инвестиционной программы компании в 1 квартале 2015 года (накопительно)</t>
  </si>
  <si>
    <t>1 кв. 2015 г.</t>
  </si>
  <si>
    <t>2 кв. 2015 г.</t>
  </si>
  <si>
    <t>3 кв. 2015 г.</t>
  </si>
  <si>
    <t>4 кв. 2015 г.</t>
  </si>
  <si>
    <t>2015г.</t>
  </si>
  <si>
    <t>«Реконструкция ПС 110/10 кВ АС-10 с заменой трансформаторов на 2х40 МВА для обеспечения электроснабжения аэропорта «Южный»</t>
  </si>
  <si>
    <t xml:space="preserve"> +</t>
  </si>
  <si>
    <t xml:space="preserve">Реконструкция ПС 110/35/6 кВ ГТП для замыкания транзита 110 кВ НЭЗ-НЗБ» </t>
  </si>
  <si>
    <t>Реконструкция ПС 110/10/6 кВ Р-33 с заменой трансформаторов  2х25 МВА на  2х40 МВА</t>
  </si>
  <si>
    <t xml:space="preserve"> - </t>
  </si>
  <si>
    <t>Не требуется</t>
  </si>
  <si>
    <t>Реконструкция ПС 110/6/6 кВ Р-3 с заменой оборудования для нужд  филиала ОАО "МРСК Юга"</t>
  </si>
  <si>
    <t xml:space="preserve"> -</t>
  </si>
  <si>
    <t>ПС 110/10 кВ Аэропортовская с ЛЭП 110 кВ</t>
  </si>
  <si>
    <t>-</t>
  </si>
  <si>
    <t>Строительство ПС 110/10 кВ "Городская-4" с питающими ВЛ 110 кВ.</t>
  </si>
  <si>
    <t>Строительство ПС 110/10 кВ АС-16 с тр-рами 2х25 МВА для электроснабжения п. Рассвет, п. Красный Колос, п.Золотой Колос», строительство 2ц. ВЛ 110 кВ (ориентировочной протяженностью 5 км) с подключением в ВЛ 110 кВ Р40-АС-12</t>
  </si>
  <si>
    <t>Строительство модульного здания ЗРУ 6кВ на ПС 110кВ КС-3 с переводом КЛ в новое ЗРУ</t>
  </si>
  <si>
    <t>Кабельная линия (110 кВ) и подстанция (110кВ) "Гвардейская", г. Волгоград, Центральный район, квартал 04_02_010</t>
  </si>
  <si>
    <t>Строительство ПС 110/10 кВ Спортивная с КВЛ 110 кВ Койсуг - Спортивная - Р-4</t>
  </si>
  <si>
    <t>Реконструкция участка ВЛ-110 кВ № 8 оп. №№ 1 - 86 с заменой провода ПО "Правобережные электрические сети" филиала ОАО "МРСК Юга" - "Волгоградэнерго"</t>
  </si>
  <si>
    <t>Реконструкция ВЛ-110 кВ №446 "Лемешкино - Жирновская" ПО "Камышинские электрические сети"</t>
  </si>
  <si>
    <t>не выделение денежных средств</t>
  </si>
  <si>
    <t>Реконструкция ВЛ-110кВ №3, Развилка-2, замена провода производственного отделения «Правобережные электрические сети»</t>
  </si>
  <si>
    <t>«Реконструкция участка от опоры № 41 до опоры № 50 ВЛ-110 кВ Волжская ТЭЦ-2 – Волжская № 1 с отпайками (ВЛ-110 кВ № 203) с заменой  опор и провода на большее сечение производственного отделения «Левобережные электрические сети» филиала ОАО "МРСК Юга" - "Волгоградэнерго"</t>
  </si>
  <si>
    <t>Реконструкция ВЛ-110кВ «Хапры-Синявская - Т-10»</t>
  </si>
  <si>
    <t xml:space="preserve">Реконструкция ВЛ-35кВ "Ельшанка-2" с реконструкцией ПС 35/6кВ "Дар-Гора 35" и ПС 110/35/6кВ "Советская" производственного отделения "Правобережные электрические сети". </t>
  </si>
  <si>
    <t>Техперевооружение  ВЛ 35 кВ БТ2-БТ4-Р39 по левобережной зоне г.Ростова-на-Дону</t>
  </si>
  <si>
    <t>Замена аккумуляторной батареи с зарядно-подзарядным агрегатом на ПС 110/35/10 кВ "Малые Дербеты"</t>
  </si>
  <si>
    <t>Замена аккумуляторной батареи с зарядно-подзарядным агрегатом на ПС 110/10 кВ "Сарул"»</t>
  </si>
  <si>
    <t>Реконструкция ОРУ 10 кВ на ПС 110/35/10 кВ "Элиста - Западная"</t>
  </si>
  <si>
    <t>Выдача мощности ГПЭС в с. Оля</t>
  </si>
  <si>
    <t>Реконструкция ПС 35-110 кВ с установкой электромагнитной и механической блокировок</t>
  </si>
  <si>
    <t>Реконструкция  ПС 110/35/6 Лесная-Новая с заменой трансформатора ТМ-630/6/0,23 ДК-4-6 со схемой соединений Y/Y-0 на трансформатор ТМ-630/6/0,23 со схемой соединений Y/∆-11, Реконструкция  ПС 35/6 Трусовская с заменой ТДК-1-6, ТДК-2-6 - трансформаторов  со схемой соединений Y/Y-0 на трансформаторы со схемой соединений Y/∆-11</t>
  </si>
  <si>
    <t>ПС 110/6кВ "Спортивная" с реконструкций РУ-6 кВ (ПЭС)</t>
  </si>
  <si>
    <t>Реконструкция ПС 110/10 кВ "Городская-2" с установкой дополнительного трансформатора 40 МВА</t>
  </si>
  <si>
    <t xml:space="preserve">Реконструкция  ПС 110/"ТДиН" замена трансформаторов Т-1 и  Т-2 </t>
  </si>
  <si>
    <t>«Установка ЗРПГ 110 кВ на ПС 110 кВ Купцово для плавки гололеда на проводах ВЛ 110 кВ № 400, ВЛ 110 кВ № 419 ПО «Камышинские электрические сети» филиала ОАО «МРСК Юга» - «Волгоградэнерго»</t>
  </si>
  <si>
    <t>«Установка ЗРПГ 110 кВ на ПС 110/10 кВ Мокрая Ольховка для плавки гололеда на проводах ВЛ 110 кВ № 419 ПО «Камышинские электрические сети» филиала ОАО «МРСК Юга» - «Волгоградэнерго»</t>
  </si>
  <si>
    <t>«Установка ЗРПГ 110 кВ на ПС 110/10 кВ Городская для плавки гололеда на проводах ВЛ 110 кВ № 425, ВЛ 110 кВ № 426 ПО «Камышинские электрические сети» филиала ОАО «МРСК Юга» - «Волгоградэнерго»</t>
  </si>
  <si>
    <t>«Установка ЗРПГ 110 кВ на ПС 110/6 кВ Пионерская для плавки гололеда на проводах ВЛ 110 кВ № 7 ПО «Правобережные электрические сети» филиала ОАО «МРСК Юга» - «Волгоградэнерго»</t>
  </si>
  <si>
    <t>«Установка ЗРПГ 110 кВ на ПС 110/10 кВ Северная для плавки гололеда на проводах ВЛ 110 кВ № 427, ВЛ 110 кВ № 428 ПО «Камышинские электрические сети» филиала ОАО «МРСК Юга» - «Волгоградэнерго»</t>
  </si>
  <si>
    <t>ПС 110 кВ Вилейская. Реконструкция с заменой существующих силовых трансформаторов мощностью 16 МВА на 40 МВА.</t>
  </si>
  <si>
    <t>Реконструкция ПС 110/6 кВ Заводская с установкой дополнительных линейных ячеек 6 кВ для технологического присоединения электропринимающих устройств ООО "АрчедаЦемент"</t>
  </si>
  <si>
    <t xml:space="preserve"> ПС 110/6 кВ «Фестивальная». Установка линейной ячейки 6 кВ  на III секции шин 6 кВ и комплектация ячейки 6 кВ №36 (для технологического присоединения потребителя МУПП ВМЭС) ПО Правобережные электрические сети</t>
  </si>
  <si>
    <t>Замена трансформаторов тока типа ТВЛМ-10 в ячейке 10 кВ №19 ПС 110/35/10 кВ "Микрорайон" на трансформаторы тока класса 0,5S/10Р с большим Ктт.</t>
  </si>
  <si>
    <t>Замена трансформаторов тока типа ТЛМ-10 200/5 в ячейке 6 кВ №35 ПС 110/6 кВ "Фестивальная" на трансформаторы тока класса точности 0,5S с большим Ктт.</t>
  </si>
  <si>
    <t>Замена трансформаторов тока типа ТЛМ-10-1-1 У1, 200/5 в линейных ячейках 10 кВ №5 и №6 ПС 110/35/10 кВ "Новая Паника" на трансформаторы тока ТЛМ СЭЩ-10, 75/5 класса точности 0,5S .</t>
  </si>
  <si>
    <t xml:space="preserve">Замена трансформаторов тока (ТЛМ-10 Ктт=150/5) в ячейке 10 кВ №2 ПС 110/10 кВ "Степная" на трансформаторы тока с Ктт=200/5. Произвести замену существующих трансформаторов тока в КРН-77 на трансформаторы тока с Ктт=150/5. Произвсети замену существующих реле защиты в КРН-77 на реле РТ-40/10 и РСВ-13. </t>
  </si>
  <si>
    <t>Замена трансформаторов тока 400/5 в ячейке 6 кВ №28 ПС 110/35/6 кВ "ТДН" на трансформаторы тока класса точности 0,5S с Ктт=600/5.</t>
  </si>
  <si>
    <t>ПС 110 кВ Сибирь-Гора. Замена трансформаторов тока с Ктт 600/5 в ячейке 6 кВ  №25  (хозспособ). ПО ПЭС.</t>
  </si>
  <si>
    <t>Установка дополнительной ячейки 10 кВ на ПС 110/10 кВ "Березовская" с вакуумным выключателем</t>
  </si>
  <si>
    <t>Замена трансформаторов тока 600/5 в ячейке 6 кВ №36 ПС 110/6 кВ "Спортивная" на трансформаторы тока класса точности 0,5S с большим Ктт.</t>
  </si>
  <si>
    <t>Замена трансформаторов тока 400/5 в ячейке 10 кВ №25 ПС 110/10 кВ "Развилка-1" на трансформаторы тока класса точности 0,5S с  большим Ктт.</t>
  </si>
  <si>
    <t>Замена трансформаторов тока типа ТПЛМ-10 400/5 в ячейках 6 кВ №26 и №63 ПС 110/6 кВ "Пионерская" на трансформаторы тока класса точности 0,5S с большим Ктт.</t>
  </si>
  <si>
    <t>Замена трансформаторов тока с Ктт 400/5 в ячейках 6 кВ №11, №12 ПС 110/35/6 кВ "Советская"  на трансформаторы тока с большим Ктт.</t>
  </si>
  <si>
    <t>Установка вакуумного выключателя 6 кВ в резервной ячейке № 30 на ПС 110/35/6 кВ "ТДН"</t>
  </si>
  <si>
    <t>Замена трансформаторов тока типа  ТОЛ-10-1 У1 100/5 кл. 0,5 на трансформаторы тока типа ТОЛ-10 300/5 кл. 0,5 S в линейной ячейке 6 кВ №202 ПС 110/6 к "Заводская". Замена трансформаторов тока типа ТВЛ-10, 1000/5 кл. 0,5 на трансформаторы тока типа ТОЛ-10 300/5 кл. 0,5S в линейной ячейке 6 кВ №311 ПС 110/6 кВ "Заводская" .</t>
  </si>
  <si>
    <t>Замена трансформаторов тока в ячейке 6 кВ №13 ПС 110/6 кВ "Олимпийская" и ячейке 6 кВ №30 ПС 110/6 кВ "Олимпийская" на трансформаторы тока с Ктт 600/5 класса точности 0,5S. Дополнительно ячейку 6 кВ №30 ПС 110/6 кВ "Олимпийская" доукомплектовать трансформатором тока нулевой последовательности.</t>
  </si>
  <si>
    <t>ПС 110/6/10 кВ «Райгород-2». Замена силовых трансформаторов Т-1 и Т-2 на трансформаторы большей мощности с реконструкцией ОРУ-110 кВ и ЗРУ-6/10 кВ ПО Волгоградские электрические сети (1 пусковой комплекс)</t>
  </si>
  <si>
    <t>Реконструкция ПС 110/10 кВ  "Городская-2" с установкой дополнительной ячейки 10 кВ (для технологического присоединения газопоршневых установок ООО "Овощевод")</t>
  </si>
  <si>
    <t>Замена трансформаторов тока типа ТЛМ-10 300/5 в ячейке 10 кВ №8  ПС 110/10 кВ "Сарепта-2" на трансформаторы тока   с большим Ктт</t>
  </si>
  <si>
    <t>Замена трансформаторов тока   400/5 в ячейке 6 кВ №72 ПС 110/6 кВ "Центральная" на трансформаторы тока класса точности 0,5S с большим Ктт.</t>
  </si>
  <si>
    <t>ПС Новоаннинская. Реконструкция с установкой в  в ячейке 10 кВ №1  вакуумного выключателя, трансформаторов тока, в ячейке 10 кВ №18  заменой трансформаторов тока, ПО УЭС.</t>
  </si>
  <si>
    <t>Техническое перевооружене ячейки на 4 с.ш. ПС 110/35/10 кВ "Чалтырь", перевод питания ВЛ-10 кВ №1 на 4 с.ш. ПС 110/35/10 кВ "Чалтырь"</t>
  </si>
  <si>
    <t>СВ - 105,5;   СВ - 95,3</t>
  </si>
  <si>
    <t>АС 70/11</t>
  </si>
  <si>
    <t>«Техническое перевооружение ПС 110/10 Р-6 в части РЗА и СДТУ для обеспечения технологического подключения генераторной установки ООО "Нефто-Юг»</t>
  </si>
  <si>
    <t>Техническое перевооружение ПС 110/6 кВ "Т-17" с заменой масляных выключателей на вакуумные в резервных ячейках 6 кВ № 1 и № 4. (ФГАО "ЮФУ")</t>
  </si>
  <si>
    <t>Техническое перевооружение  ПС  110/10 кВ А-26</t>
  </si>
  <si>
    <t>Модернизация ПС 110/35/10 кВ "ГОК" и ПС 110/10 кВ "Промзона" с реконструкцией КЛ от опоры №90 по ВЛ 10кВ №1 ПС 110/35/10 «ГОК» к РУ-10 кВ Заявителя и КЛ от опоры № 113 по ВЛ 10кВ №5 ПС 110/10 «Промзона» к РУ-10 кВ Заявителя</t>
  </si>
  <si>
    <t>Техническое перевооружение ПС 110/6/6 кВ Р-24 с заменой защит вводов силовых трансформаторов Т1, Т2 и защзит линейных ячеек "Лукойл - Ростовэнерго" №24-15, 24-16, 24-45, 24-46</t>
  </si>
  <si>
    <t>Тех. перевооружение ПС 110/6 кВ «Т-13» с установкой 2-х линейных ячеек, строительство РП 6 кВ, строительство КЛ 6 кВ (L=6,6 км), строительство ТП 6/0,4 кВ с трансформатором 400 кВА</t>
  </si>
  <si>
    <t>Техническое перевооружение ПС 110/35/6кВ Екатериновская с установкой линейных ячеек в РУ-6кВ для электроснабжения промежуточной перекачивающей станции «Екатериновская» продуктопровода «Юг», заявитель ООО «Приволжские магистральные нефтепроводы»»</t>
  </si>
  <si>
    <t xml:space="preserve">Реконструкция ОРУ-110кВ ПС-110/35/27,5/10кВ Ш-14; </t>
  </si>
  <si>
    <t>Техперевооружение ПС 110/10/6кВ Р-35 для подключения КЛ 10кВ 
 ПС Р35-РП10 кВ для электроснабжения 5 и 6 микрорайонов жилого района Левенцовский</t>
  </si>
  <si>
    <t>Техническое перевооружение РП-10 кВ ПС 11/10 кВ АС-15 с установкой 2-х линейных ячеек</t>
  </si>
  <si>
    <t>Реконструкция ПС 110/35/6 кВ Ш-44 с заменой 2-х ячеек 6 кВ для технологического присоединения  ООО "Завод ТЕХНО"</t>
  </si>
  <si>
    <t>Реконструкция ОРУ 110, 35 кВ ПС 110/35/6 кВ Т-11</t>
  </si>
  <si>
    <t>Реконструкция ОРУ 110, 35 кВ ПС 110/35/6 кВ Т-25</t>
  </si>
  <si>
    <t>Модернизация ПС 110/35/10 кВ "Дарагановская" с установкой линейной ячейки 10 кВ (УКС г.Таганрог)</t>
  </si>
  <si>
    <t>Реконструкция ПС 110/35/10 кВ А-12 (Доэлектросталь)</t>
  </si>
  <si>
    <t>Реконструкция ПС 110/35/10 кВ "ГОК" с установкой дополнительных линейных ячеек КРУН с вакуумными выключателями (для технологического присоединения Донстар)</t>
  </si>
  <si>
    <t>Реконструкция ПС"А-5","НС-1","ЗР-13","КГ-4", "Егорлыкская","Е-11" ПО ЮЭС с заменой МВ-10кВ на ВВ-10кВ (54шт)</t>
  </si>
  <si>
    <t>Реконструкция ПС 110/10 кВ "Самбек". (ООО Тепличный комбинат Ростовский)</t>
  </si>
  <si>
    <t>Техническое перевооружение  ПС Р-31 для обеспечения  электроснабжения ООО « Ростовский универсальный порт</t>
  </si>
  <si>
    <t>Модернизация РП 6 кВ от ПС 110/35/6 кВ "Т-13". (УКС г.Таганрога)</t>
  </si>
  <si>
    <t>Реконструкция ПС 110/35/10кВ Б-11</t>
  </si>
  <si>
    <t>Реконструкция ОРУ 110 кВ ПС 110/35/10 кВ “Синявская”</t>
  </si>
  <si>
    <t>Реконструкция ОРУ 110 кВ ПС 110/10 кВ “Самбек”</t>
  </si>
  <si>
    <t>Реконструкция  ПС "А-32","ЗР-10"  с заменой МВ-6 кВ на ВВ-6 кВ типа ВВ/ТЕL (25шт)</t>
  </si>
  <si>
    <t>Техперевооружение  ПС 110кВ  Р-1, устройств СДТУ,  РЗА и ПА»</t>
  </si>
  <si>
    <t>Реконструкция ПС 110/35/6т кВ Ш-8 з заменой АБ типа СК-6 на АБ типа VARTA (ОЗП)</t>
  </si>
  <si>
    <t>Реконструкция объекта по титулу "Замена устройств РЗА силовых трансформаторов Т-1,Т-2 25МВА и ОПУ на ПС  110/10 кВ "Суходольная""</t>
  </si>
  <si>
    <t xml:space="preserve"> Реконструкции ПС 110/35/10 кВ «Орловская», с заменой КРУН-10 кВ</t>
  </si>
  <si>
    <t>Реконструкция объекта по титулу "Установка двух линейных ячеек 6 кВ на ПС 110/10/6 кВ Р-5" (ОАО "Донэнерго")</t>
  </si>
  <si>
    <t>Реконструкция ОРУ 110кВ ПС 110/6 кВ С-2 с заменой ошиновки 110 кВ для ТП Гардиан Стекло</t>
  </si>
  <si>
    <t>Реконструкция ОРУ-110кВ ПС-110/35/27,5/10кВ Ш-14; ПС110/10кВ Ш-47  (для ТП ЕВРАЗ ЮЖНЫЙ СТАН)</t>
  </si>
  <si>
    <t xml:space="preserve">Реконструкция объекта по титулу"Замена резервной защиты и автоматики ВЛ 110 кВ Р5-Р19 I, II ц. ПС 110 кВ Р-5 -4 панели" </t>
  </si>
  <si>
    <t>Реконструкция ПС 110/35/10кВ Черкассы, реконструкция участков ВЛ-110кВ Цимлянская ГЭС – Центральная – Цимлянская – Искра – Черкассы</t>
  </si>
  <si>
    <t>Реконструкция ячеек 6 кВ на ПС 110 кВ НГ-5</t>
  </si>
  <si>
    <t>Техническое перевооружене ПС 110/35/10 кВ "Верхнесвечниковская", замена аккумуляторной батареи, щита постоянного тока с заменой ВАЗП</t>
  </si>
  <si>
    <t>Реконструкция ПС 110/10 кВ АС-10 в части установки линейной ячейки 10 кВ для строительства аэропортного комплекса "Южный", расположенный по адресу: Российская Федерация, Ростовская область, р-н Аксайский, п. Грушевский, балка Чебатарева</t>
  </si>
  <si>
    <t>Реконструкция ПС 110 кВ АС-12 с заменой трансформаторов на 2х16 МВА для ТП объектов х. Октябрьский Аксайского р-на</t>
  </si>
  <si>
    <t xml:space="preserve">ПС35/16 кВ "НС-2".Установка двух трансформаторов тока и релейной защиты в линейной ячейке № 3 и № 16 (для технологического присоединения МУП "Производственное управление Водопроводно-канализационного хозяйства") </t>
  </si>
  <si>
    <t>Техническое перевооружение ПС 35/6кВ А-4 с установкой линейной ячейки 6 кВ для создания возможности технологического присоединения энергопринимающих устройств ООО "Уют" Азовский район Ростовской области»</t>
  </si>
  <si>
    <t>Реконструкция ПС 35/6 кВ БТ-4 с заменой силовых трансформаторов и лиекйных ячеек  (для ТП ООО"АкваИнвестПроект")</t>
  </si>
  <si>
    <t>Реконструкция линейной ячейки №503 на ПС 35/6 кВ "БГ-5" (для ТП ООО "Победа")</t>
  </si>
  <si>
    <t>Реконструкция устройства РЗА и каналов связи ПС 110/35/10 кВ "ГОК" (для ТП ОАО "Астон")</t>
  </si>
  <si>
    <t>Реконструкция ПС 35/10кВ Б-Салы с заменой трансформаторов (ЮЗЭС)</t>
  </si>
  <si>
    <t>Техперевооружение ПС 35/10 кВ "Т-14" г.Таганрог</t>
  </si>
  <si>
    <t>Заходы ВЛ-110 кВ "Развилка-2" на ПС 220/110/10/6 кВ "Садовая" ПО "Правобережные электрические сети" филиала ОАО "МРСК Юга" - "Волгоградэнерго"</t>
  </si>
  <si>
    <t>Разработка схемы и программы перспективного развития электрических сетей филиала ОАО "МРСК Юга" - "Волгоградэнерго" на период 2013-2017 гг с перспективой до 2022 года</t>
  </si>
  <si>
    <t>Строительство двух ВЛ 110кВ отпайками от разных цепей ВЛ110кВ "НГРЭС-С2 1и2 цепь"до проектируеиой ПС 110/10кВ "Гардиан Стекло"</t>
  </si>
  <si>
    <t>Строительство ВЛ-110кВ"Развиленская-Сандатовская" с расширением ОРУ-110кВ ПС 110/35/10кВ"Развиленская"</t>
  </si>
  <si>
    <t>Строительство ВЛ 110кВ Черкассы - Б-11</t>
  </si>
  <si>
    <t>Строительство ВЛ -35 кВ «Виноградная-Потаповская» с реконструкцией ОРУ-35 кВ ПС «Виноградная» и ПС «Потаповская</t>
  </si>
  <si>
    <t>Строительство ВЛ 10кВ с установкой двух линейных ячеек 10кВ на ПС 110/10кВ "АС-12" для подключения ООО "Меркурий"</t>
  </si>
  <si>
    <t>Строительство кольцующей ВЛ 10 кВ между ВЛ 10 кВ №1 ПС 110/35/10 кВ "Чалтырь" и ВЛ 10 кВ №2935 ПС 110/10 кВ "Р-29" (СНТ "Салют")</t>
  </si>
  <si>
    <t>«Реконструкция  ВЛ  35 кВ «Сулин-Волошино» от опоры №17 до опоры №44 с выносом участка ВЛ 35 кВ с территории Украины».</t>
  </si>
  <si>
    <t>«Строительство ПС 110/35/10 кВ "Чертковская"» с переустройством заходов ВЛ 110, 35 и 10 кВ на вновь построенную ПС</t>
  </si>
  <si>
    <t>Строительство двух КЛ-6 кВ для электроснабжения стадиона "Центральный", ул. Латышева, д. 3, Ленинский р-н, г. Астрахань</t>
  </si>
  <si>
    <t>Строительство ВЛ-10 кВ отпайкой от ВЛ-10 кВ №2 ПС 35/10 кВ «Чайка», КТП 10/0,4 кВ для электроснабжения дачного некоммерческого партнерства «Дубрава», расположенного в Волгоградской области, Среднеахтубинский район, ДНП «Дубрава», Среднеахтубинский РЭС</t>
  </si>
  <si>
    <t>Строительство ЛЭП-6 кВ и установка КТП-6/0,4 кВ для электроснабжения магазина по ул. Гоголя/ ул. Генерала Епишева, Советский р-н, г. Астрахань.</t>
  </si>
  <si>
    <t>Строительство ВЛ-6 кВ и установка 2КТП-6/0,4 кВ, ф. 5 и ф. 18 ПС 35/6 кВ Началово для электроснабжения группы жилых домов в мкр. Победы, д. 1 А, с. Началово, Приволжский р-н, Астраханская обл.</t>
  </si>
  <si>
    <t>ЛЭП-0,4 кВ для электроснабжения насосной станции в истоке р. Кутум, Кировский район, г. Астрахань</t>
  </si>
  <si>
    <t>&gt;100 %</t>
  </si>
  <si>
    <t>Строительство РП-6 кВ на ПС 110/35/6 кВ  Т-11 г. Таганрог Ростовской области</t>
  </si>
  <si>
    <t>Модернизация ячеек на ПС Ш-34 для подключения ООО"Евродон-Юг"</t>
  </si>
  <si>
    <t>Модернизация ячеек на ПС  Ш-11 для подключения ООО"Евродон-Юг"</t>
  </si>
  <si>
    <t>Реконструкция ПС 110/10кВ «Промзона» и ПС 110/35/10 кВ «ГОК» с заменой в  линейных ячейках трансформаторов тока и замена кабеля по ВЛ 10 кВ №1 ПС 110/35/10 «ГОК» и ВЛ 10 кВ №5 ПС110/10 «Промзона» (АМИЛКО)</t>
  </si>
  <si>
    <t>Модернизация ПС 110/6/6 кВ БТ-3 с дооборудованием линейной ячейки 6 кВ для электроснабжения жилого коттеджного поселка ЖСК "Березовая роща"</t>
  </si>
  <si>
    <t>Электроснабжение Центра коммутации сотовой связи по ул. Набережная 1-го Мая/ ул. Шаумяна, д.75/48, литер А, помещение 1, Кировский р-н, г.Астрахань</t>
  </si>
  <si>
    <t>Электроснабжение насосной станции в истоке р. Кутум, Кировский район, г. Астрахань</t>
  </si>
  <si>
    <t>Установка 2КТП-6/0,4 кВ для электроснабжения 4-х секционного многоэтажного жилого дома в микрорайоне «Западный – 2», Трусовский р-н, г. Астрахань.</t>
  </si>
  <si>
    <t>Установка КТП-10/0,4 кВ для электроснабжения детского сада по ул. Юбилейная д. 48, с. Байбек, Красноярский р-н., Астраханская обл.</t>
  </si>
  <si>
    <t>Электроснабжение производственной базы по ул. 3-я Рыбацкая, д. 41, г. Астрахань</t>
  </si>
  <si>
    <t>Стр-во в оз отв ВЛ10кВ от оп7 отп на абон ВЛ10кВЗАОАгат ВЛ10кВНефтераз ПС110/35/10кВКасп1(АдминЛагРМО)</t>
  </si>
  <si>
    <t>Стр-во КТП10/0,4кВ 400кВа по ВЛ10кВНефтеразведка (АдминЛагРМО)</t>
  </si>
  <si>
    <t>Стр-во КТП 10/04кВ-400кВА для эл/снабжения изолятора временного содержания в г. Лагань (заявитель МВД)</t>
  </si>
  <si>
    <t>Электроснабжение телевизионной передающей станции наземного цифрового вещания в с. Кругловка, Нехаевского района, Волгоградской области</t>
  </si>
  <si>
    <t>«Электроснабжение придорожного комплекса расположенного по адресу: Волгоградской область, Городищенский район, территория Администрации Котлубанского сельского поселения». Отпайка от ВЛ-10 кВ №5 ПС 110/10 кВ «Котлубань», КТП 10/0,4 кВ и ВЛ-0,4 кВ.</t>
  </si>
  <si>
    <t>Стр-во возд.отв. ВЛ0,4 от опоры№5 ВЛ0,4кВ ф1 ЗТП№14/100кВа ВЛ-10кВМикр-н ПСКасп-2(Минзем)</t>
  </si>
  <si>
    <t>ВЛИ-0,38 кВ от РУ-0,4 кВ проектируемой КТП 10/0,4 кВ для электроснабжения 3-х этажного 24-квартирного жилого дома по ул. Школьная, д. 40В, с. Икряное, Икрянинский р-н, Астраханская обл.</t>
  </si>
  <si>
    <t>«Строительство ВЛИ-0,4 кВ от РУ-0,4 кВ ТП-30 по ВЛ-6 кВ №8 ПС 35/6  кВ «ВЗС» для электроснабжения здания детского садика, расположенного в Волгоградской области, Среднеахтубинский район, с. Верхнепогромное, ул. Центральная, дом 26, Волжский РЭС» (34-2-14-00182021).</t>
  </si>
  <si>
    <t>Электроснабжение гостевого дома в Калачевском участковом лесничестве участок 20, выделы 7,12,Калачевского района, Волгоградской области.</t>
  </si>
  <si>
    <t>«Электроснабжение подсобного помещения прудового хозяйства, расположенного на территории Садовского сельского поселения в Быковском районе Волгоградской области». Отпайка от ВЛ-10 кВ №3 ПС 110/10 кВ Коммуна с установкой КТП 10/0,4 кВ  и ВЛ-0,4 кВ.</t>
  </si>
  <si>
    <t>Электроснабжение строительной площадки и жилого дома, расположенных в Волгоградской области, Калачевского района, СНТ «Ветерок», ул. Веселая, участок №4 и ул. Южная, д. №178</t>
  </si>
  <si>
    <t>Строительство СТП-10/0,4 кВ; отпайка ВЛ-10 кВ от ВЛ-10 кВ №10 от ПС110/10 кВ «Новоаннинская»; отпайка ВЛ-10 кВ от ВЛ-10 кВ №20 от ПС 110/10 кВ «Новоаннинская»; две ВЛИ-0,4 кВ от строящихся СТП-10/0,4 кВ для электроснабжения переездной сигнализации и освещения ж/д переезда, расположенной в Волгоградской области, г. Новоаннинский, ул. Пионерская, 161, Новоаннинский РЭС</t>
  </si>
  <si>
    <t xml:space="preserve"> «Строительство ВЛ-10 кВ от ВЛ-10 кВ ПС-110/10 кВ «АС-1» для электроснабжения ФГБОУ ВПО «Ростовский государственный строительный университет». </t>
  </si>
  <si>
    <t>КТП (ВВ)160/10/0,4</t>
  </si>
  <si>
    <t>Реконструкция ВЛ 10 кВ №1005 от ПС АС-10 для электроснабжения объектов строительства аэропортового комплекса «Южный»(г. Ростов-на-Дону)  Аксайского района,  Ростовской области</t>
  </si>
  <si>
    <t>Стр-во лин. отв. ВЛ - 0,22 кВ от оп №38 по ВЛ 0,4 кВ Ф №1 от ЗТП №24/250 кВа по ВЛ 10 кВ ПМК-9 ПС Троицкая (Чуров С А)</t>
  </si>
  <si>
    <t>Строительство ВЛ 0,4 кВ 2015 год</t>
  </si>
  <si>
    <t>Строительство ВЛ 0,4 кВ для подключения потребителей льготной категории  2015 год</t>
  </si>
  <si>
    <t>Строительство ВЛИ-0,23 кВ от РУ0,4 кВ ТП №128 по ВЛ-10 кВ №6 ПС 110/10 кВ "Суходол" для электроснабжения (система телеиетрии ГРП) шкафа управления, расположенного в Волгоградской области,  район, х.Кочетково, Среднеахтубинский  РЭС</t>
  </si>
  <si>
    <t>Строительство ВЛ 0,4 кВ для подключения потребителей льготной категории в 2015 году</t>
  </si>
  <si>
    <t>Строительство ВЛ-0,4кВ от ТП-140 по ВЛ-10 кВ №2 ПС 35/10 кВ «Коневод» для электроснабжения детского сада на 40 мест в х. Свободный, Целинского района, Ростовской области, заявитель МБОУ Майская ООШ № 10</t>
  </si>
  <si>
    <t>СИП</t>
  </si>
  <si>
    <t xml:space="preserve">Строительство  участка ВЛИ-0,4кВ от опоры №1В ВЛ-0,4 кВ №3 КТП 1523/100 кВА  по ВЛ-10 кВ №5 ПС 35/10 кВ  «Антоновская» для присоединения  станции сотовой связи №61-0785  ОАО "Мобильные ТелеСистемы". Цимлянский район, х.Антонов, ул.Центральная, д.22А. </t>
  </si>
  <si>
    <t>Строительство участка ВЛ-0,4кВ от опоры №1/4 ВЛ-0,4кВ №3 КТП-8470/250кВА по ВЛ-6 кВ №14 ПС 35/6 кВ "Романовская" для присоединения полигона твердых бытовых отходов ОАО "Жилищно-коммунальное хозяйство Волгодонского района</t>
  </si>
  <si>
    <t>Строительство ВЛ 0,4кВ от КТП 7401/250кВА по ВЛ-10кВ №11 ПС 35/10кВ "Николаевская" для присоединения детского сада на 50 мест</t>
  </si>
  <si>
    <t>Строительство ВЛ-0,4кВ от КТП 10/0,4 кВ №81 по ВЛ-10кВ №4 ПС 35/10кВ "Куйбышево-1"(Мобильные телесистемы)</t>
  </si>
  <si>
    <t>Строительство участка ВЛ-0,4кВ от КТП 10/0,4кВ №81 по ВЛ-10кВ №4 ПС 35/10кВ "Куйбышево-1" до границы</t>
  </si>
  <si>
    <t>Строительство КЛ-6 кВ от ПС 110/10/6 кВ Р-26  для электроснабжения административного здания по пер. Машиностроительный, д. 9 б  в  г. Ростове-на-Дону.</t>
  </si>
  <si>
    <t>Строительство 2-х кабельных линий 10 кВ длиной по 0,8 км, от 2-х ячеек ЗРУ 10 кВ ПС «А-26» (ООО «Ростшампанкомбинат») х.Новоалександровка Азовского района Ростовской области</t>
  </si>
  <si>
    <t>СтроительствоКЛ-6 кВ от ТП-6/0,4№80 доТП-6/0,4 кВ№49.Установка второго трансформатора вТП-6/0,4кВ№49. Установка линейной ячейки 6 кВ в РУ 6 кВ ТП 6 кВ №80 (Роддом)</t>
  </si>
  <si>
    <t>«Строительство 2-х КЛ-10кВ от РП10 кВ «Левенцовка-2»  для электроснабжения  Административного здания УГИБДД  ГУВД  Ростовской области по ул. Доватора, 154а  в  г. Ростове-на-Дону».</t>
  </si>
  <si>
    <t>Строительство ТП 6/0,4 кВ от опоры №2/36 ВЛ-6 кВ №1 ПС "НС-12" для присоединения свинарника Калашниковой И.В.</t>
  </si>
  <si>
    <t>Замена автоматического выключателя  для технологического присоединения  здания №1 МО Красновское сельское поселение, в х.Верхний Митякин , Тарасовского  района, Ростовской области</t>
  </si>
  <si>
    <t>Реконструкция ВЛ-6/0,4 кВ ф. 415 ПС Лесная - Новая ТП 321 - ТП 319</t>
  </si>
  <si>
    <t>Реконструкция ВЛ-6/0,4 кВ ф. 415 ПС Лесная - Новая ТП 319 - ТП 325</t>
  </si>
  <si>
    <t>Не выделение денежных средств</t>
  </si>
  <si>
    <t>Реконструкция ВЛ-6/0,4 кВ ф. 624 ПС Городская ВЛ 6/0,4 кВ от ТП 18 до отпайки с ВЛ 6 кВ ТП 30- ТП 14</t>
  </si>
  <si>
    <t>Реконструкция распределительной сети ВЛ-10 кВ ПС 35/10 Рождественка с установкой птице защитных устройств на ВЛ-10 кВ</t>
  </si>
  <si>
    <t>Реконструкция ВЛ-10 кВ в связи с пересечением проектируемой железной дороги в Новоаннинском районе</t>
  </si>
  <si>
    <t>Реконструкция КТП 592/25 кВА по ВЛ-6 кВ №2 ПС 110/35/6 кВ "Ахтуба", расположенного в Волгоградской области, г.Волжский, Среднеахтубинский РЭС (для технологического присоединения)</t>
  </si>
  <si>
    <t>Реконструкция  участков ВЛ-10кВ №7 (от опоры 2/1 до 2/85), №4 (от опоры 5/1 до 5/22) от ПС 35/10кВ "Новоцимлянская" в Цимлянском районе Ростовской области</t>
  </si>
  <si>
    <t>Техническое перевооружение ВЛ 10 кВ № 1 ПС Чалтырь  (Установка реклоузеров)</t>
  </si>
  <si>
    <t>Техническое перевооружение КТП-6555 по ВЛ-10 кВ №6 ПС 110/10 кВ «Несмеяновская» с заменой ТП-10/0,4 кВ для присоединения здания школы Муниципального бюджетного общеобразовательного учреждения – средняя общеобразовательная школа №4 х. Малоорловский</t>
  </si>
  <si>
    <t>Техническое перевооружение КТП-10/0,4кВ №1545 по ВЛ-10 кВ №5 ПС 110/10 кВ «Искра» с заменой ТП-10/0,4 кВ для присоединения здания школы Муниципального бюджетного общеобразовательного учреждения Паршиковская  средняя общеобразовательная школа Цимлянского района Ростовской области</t>
  </si>
  <si>
    <t>Реконструкция ВЛ-6 кВ № 10 ПС Т-5 на участке между ТП №28-ТП№933 (ООО Агентство-экспедиторская фирма "Коммерческий центр)</t>
  </si>
  <si>
    <t>Реконструкция электрических сетей 0,4-10 кВ в х. Красное Знамя Веселовского района</t>
  </si>
  <si>
    <t>Реконструкция электрических сетей 0.4-10 кВ в х. Красный Десант Неклиновского района</t>
  </si>
  <si>
    <t>Реконструкция электрических сетей 0.4-10 кВ в х.М.Балабинка Семикаракорского района</t>
  </si>
  <si>
    <t>Реконструкция ВЛ-10 кВ «Комсомолец» от ПС Ш-35</t>
  </si>
  <si>
    <t>Реконструкция участка ВЛ-10 кВ «ф. Мир» и ВЛ-0,4 кВ с КТП 10/0,4 кВ №32 в х. Павлёнков Родионово-Несветайского района</t>
  </si>
  <si>
    <t>Техническое перевооружение ТП-58 по ВЛ-10 кВ №16 ПС 220/110/10 кВ "Сальская" для осуществления технологического присоединения объекта розничной торговли в г. Сальске, Сальского района, Ростовской области, заявитель Филоненко Ю.С.</t>
  </si>
  <si>
    <t>Реконструкция участка ВЛ-10 кВ «ф. Мир» и ВЛ-0,4 кВ с КТП 10/0,4 кВ №136 в х. Поповка Родионово-Несветайского района</t>
  </si>
  <si>
    <t>Реконструкция распределительных сетей в п. Кетченеры с заменой провода ВЛ 0,4 кВ на СИП</t>
  </si>
  <si>
    <t>Реконструкция ВЛ-0,4кВ в п.Салын-Тугтун (замена голого провода ВЛ-0,4 на СИП)</t>
  </si>
  <si>
    <t>Реконструкция ВЛ 0,4 кВ в селах: Зеленый остров, Сорочье Казенный бугор, Коровье, Менешау, Блиново Астраханской области (от КТП фидеров 14, 27 ПС Володаровка, фидер 7 ПС Мултаново)</t>
  </si>
  <si>
    <t>Реконструкция ВЛ-0,4 кВ в с.Старокучергановка Наримановского района Астраханской области (от КТП-428,21,22,23 фидера 5 ПС Октябрьская</t>
  </si>
  <si>
    <t>Реконструкция ВЛ-0,4 кВ №1 от ТП-1693 по ВЛ-10 кВ №19 ПС 110/10 кВ «М.Горького», расположенной в Волгоградской области, Советский район, п. М. Горького, Пархоменский РЭС</t>
  </si>
  <si>
    <t>Реконструкция ВЛ-0,4 кВ от КТП 10/0,4 кВ № 211 по ВЛ-10кВ № 1 ПС "Вешенская 1" с выносом КТП</t>
  </si>
  <si>
    <t>«Реконструкция ВЛ-0,4кВ от ТП-10/0,4кВ №30 по ВЛ-10кВ №8 ПС Матвеево-Курганская (ИП Хейгетян»»</t>
  </si>
  <si>
    <t>«Реконструкция участка ВЛ-0,4кВ в пролетах опор № 77-13÷№77-16 КТП-10/0,4кВ № 77 для создания технологической возможности подключения жилого дома заявителя Клименко И. Д., станица Кировская, Кагальницкий район Ростовская область»</t>
  </si>
  <si>
    <t>Реконструкция двухцепного участка совместного подвеса  
ВЛ 110 кВ Синявская-Самбек (на участке опор 105-112) и ВЛ 110 кВ Самбек-Т10 (на участке опор 1-8)</t>
  </si>
  <si>
    <t>«Модернизация КТП-10/0,4 кВ №230 и строительство ВЛ-0,4 кВ №2 для электроснабжения жилого дома в п. Янтарный ул. Рябиновая 80/2 в Аксайском районе, Ростовской области»</t>
  </si>
  <si>
    <t>Реконструкция ВЛ-0,4 кВ от КТП № 55, КТП № 158  по ВЛ-10 кВ №1019 с заменой КТП № 55, КТП № 158 и установкой дополнительной КТП с отпайкой 10 кВ  в х. Победа Азовского района</t>
  </si>
  <si>
    <t xml:space="preserve">Реконструкция ВЛ 0,4-10кВ х.Ленин Б.Калитвинского района Ростовской области </t>
  </si>
  <si>
    <t>Реконструкция ВЛ 0,4 кВ и КТП 6/0,4 кВ   х. Калинин</t>
  </si>
  <si>
    <t>Реконструкция ВЛ 0.4 кВ от ТП №10/0.4 кВ №70, ТП №10/0.4 кВ, №319 по ВЛ 10 кВ №1, ПС Отрадненская х. Родионовка Неклиновского района</t>
  </si>
  <si>
    <t>Реконструкция ВЛ 0,4 кВ от ТП 6/0,4 кВ №102 в г.Таганроге</t>
  </si>
  <si>
    <t>Реконструкция ВЛ 0.4 кВ и ТП 10/0,4 кВ в х.Весёлый Неклиновского района</t>
  </si>
  <si>
    <t>Реконструкция ВЛ 0,4 кВ от ТП 6/0,4 кВ №99 с реконструкцией ТП 6/0,4 кВ №99 в г.Таганроге</t>
  </si>
  <si>
    <t>Реконструкция  ВЛ-0,4кВ  от  КТП №112 c  заменой КТП №112, от КТП №121 с заменой КТП №121 в х. Ракитный  Зерноградского  района</t>
  </si>
  <si>
    <t>Реконструкция ВЛИ-0,4кВ от КТП-10/0,4кВ №17 ПС "НС-1" для подключения магазина ('Индивидуальный предприниматель Маркарян Михаил Армаисович)</t>
  </si>
  <si>
    <t>Строительство ВЛИ -0.4 кВ по ул. Вишневая в х. Груцинов Каменского района</t>
  </si>
  <si>
    <t>Реконструкция ВЛ 0,4кВ х.Ст.Станица Каменского района</t>
  </si>
  <si>
    <t>Реконструкция ВЛ 0,4 кВ в х.Федулов Багаевского района Ростовской области</t>
  </si>
  <si>
    <t>Реконструкция ВЛ 0,4 кВ в п. Веселый Веселовского района Ростовской области</t>
  </si>
  <si>
    <t>Реконструкция ВЛ 0,4кВ от КТП №4  с заменой КТП  №4  в с. Елизаветовка Азовского района</t>
  </si>
  <si>
    <t xml:space="preserve">Реконструкция ВЛ 0,4кВ  от КТП №53 с заменой КТП №53 и установкой дополнительной ТП в с. Елизаветовка Азовского района </t>
  </si>
  <si>
    <t>Реконструкция ВЛ 0,4кВ от КТП №6  с заменой КТП  №6 и установкой дополнительной ТП в х. Южный Азовского района</t>
  </si>
  <si>
    <t>Реконструкция ВЛ 0,4кВ  от КТП №103,  КТП №16 с заменой КТП №103 и КТП №16 и установкой дополнительных ТП в с. Ново-Батайск  Кагальницкого района</t>
  </si>
  <si>
    <t>Реконструкция ВЛ  0,4кВ от  КТП №25   и заменой КТП №25  в c. Роднички  Кагальницкого района</t>
  </si>
  <si>
    <t>Реконструкция распределительных сетей 0,4-10 кВ в х. Гаевка Неклиновкого района Ростовской области</t>
  </si>
  <si>
    <t>Реконструкция ВЛ-0,4 кВ от ТП-240 по ВЛ-10 кВ №3 ПС Лопанская с.Лопанка Целинского района Ростовской области</t>
  </si>
  <si>
    <t>Техперевооружение ВЛ-10/0,4 кВ в ст.Андреевская Дубовского района Ростовской области от КТП-10/0,4 кВ №3109, 3110, 3522 по ВЛ-10 кВ №13, № 3135, №3138,  по ВЛ-10 кВ №7 ПС "Андреевская"</t>
  </si>
  <si>
    <t xml:space="preserve">Реконструкция ВЛ-0,4 кВ от ТП-302 по ВЛ-10 кВ №6 ПС Журавлевская х. Каменная Балка Орловского района Ростовской области   </t>
  </si>
  <si>
    <t>Реконструкция КЛ-6 кВ ф.629 ПС Царевская - РП 25</t>
  </si>
  <si>
    <t>Реконструкция КЛ-6 кВ ф.33, 44 ПС Восточная - РП 13</t>
  </si>
  <si>
    <t>Реконструкция КЛ-6 кВ ф.615 ПС Царевская -ТП396 - РП 4</t>
  </si>
  <si>
    <t>Реконструкция перехода КЛ 10 кВ фидера № 10 ПС Н.Комаровка через р. Волга</t>
  </si>
  <si>
    <t>Ежегодная замена перегруженных силовых трансформаторов в КТП 10/0,4 кВ мощностью 25 кВА</t>
  </si>
  <si>
    <t>Ежегодная замена перегруженных силовых трансформаторов в КТП 10/0,4 кВ мощностью 63 кВА</t>
  </si>
  <si>
    <t>Ежегодная замена перегруженных силовых трансформаторов в КТП 10/0,4 кВ мощностью 100 кВА</t>
  </si>
  <si>
    <t>Реконструкция ТП № 2506/250 кВА, расположенного в Волгоградской области, г. Волгоград, Советский район</t>
  </si>
  <si>
    <t>Перевод распределительных электрических сетей 6 кВ г. Астрахани на напряжение 10 кВ на ПС Кировская (Юбилейная) ( 3 пусковой комплекс)</t>
  </si>
  <si>
    <t xml:space="preserve">Реконструкция системы противоаварийной автоматики в операционной зоне Филиала СО ЕЭС Астраханское РДУ (Реконструкция ПА, сооружение ВЧ каналов связи на ПС 110 кВ ЦРП), (ПС 110 кВ Тамбовка, ПС 110 кВ Вольное, ПС 110 кВ Хошеутово, ПС 110 кВ Ахтубинская, ПС 110 кВ Аксарайская, ПС 110 кВ Оля, ПС 110 кВ Оранжерейная) 
</t>
  </si>
  <si>
    <t>Техническое перевооружение комплекса средств ПА ВЛ 110 кВ Койсуг - Р31-Р16-Р22, Койсуг-Р31-Р16-Р25-Р23, Р4-Р2-Р23, Р22-Р23, Р22-Койсуг, Р23-Р25-Р22</t>
  </si>
  <si>
    <t>Реконструкция объекта по титулу "Создание автоматики ограничения снижения напряжения (АОСН) в северном и северо-восточном энергорайонах Ростовской области"</t>
  </si>
  <si>
    <t>Реконструкция системы ПА "АЛАР" в филиале ОАО "МРСК Юга"-"Ростовэнерго" (ПС "Мартыновская")</t>
  </si>
  <si>
    <t>Реконструкция объекта по титулу " «Замена панелей ДЗШ-110кВ  на микропроцессорные ШЭ2607                       ПС 110/10 кВ «Промзона»</t>
  </si>
  <si>
    <t>Реконструкция объекта по титулу "Создание системы  оперативной (индукционной) блокировки коммутационных аппаратов"</t>
  </si>
  <si>
    <t>Реконструкция объекта по титулу "Установка дуговых защит на ПС ПО ЮЗЭС Т-9, Советская-2</t>
  </si>
  <si>
    <t>Реконструкция объекта по титулу "Установка дуговых защит на ПС ПО ЮЗЭС Р.Колодец, Сухореченская"</t>
  </si>
  <si>
    <t>Реконструкция объекта по титулу "Установка дуговых защит на ПС ПО ЮЭС А-5, А-6, ЗР-5, ЗР-18, Е-1, Е-6"</t>
  </si>
  <si>
    <t>Реконструкция объекта по титулу  "Установка дуговых защит на на ПС-110кВ СЭС"</t>
  </si>
  <si>
    <t>Техническое перевооружение объекта по титулу  "Монтаж быстродействующей дуговой оптической защиты на подстанциях ПО ВЭС (ПС "ГНС-1", ПС "НС-8", ПС "НС-13", ПС "Донская", ПС "Фоминская", ПС "Кичкинская", ПС "Отары", ПС "Антоновская", ПС "Никольская", ПС "Руно", ПС "Подгорненская", ПС "Краснопартизанская")</t>
  </si>
  <si>
    <t>Техническое перевооружение специальной автоматики отключения нагрузки (САОН) в филиале ОАО "МРСК Юга"-"Ростовэнерго"</t>
  </si>
  <si>
    <t>Реконструкция объекта по титулу ""Расширение объема САОН ОАО "Ростовэнерго" на 30 МВт (по СВЭС и СЭС) в связи с новым строительством ПС 110 кВ "Шахта Быстрянская" и появлением новых транзитных ВЛ 110 кВ Б-10-Б-3-Б-2-Шахта Быстрянская-Б-12-Б-11 и Б-10-Б-3-Б-5-Б-8-Б-12-Б-11"</t>
  </si>
  <si>
    <t>Техническое перевооружение устройств РЗА ВЛ-110кВ, ДЗШ-110кВ на микропроцессорные   ПС 110кВ.Тиховская</t>
  </si>
  <si>
    <t>Техперевооружение ПС 35-110 кВ в части установки аппаратуры с МП терминалами определения места повреждения</t>
  </si>
  <si>
    <t>Реконструкция системы противоаврийной автоматики в операционной зоне Волгоградского РДУ (в части Волгограднерго)</t>
  </si>
  <si>
    <t>Телемеханизация ПС Солодники, ПС Володаровка, ПС Вододелитель, ПС Береговая, ПС Никольская, ПС Сероглазовка - 1 этап ПС Солодники</t>
  </si>
  <si>
    <t>Техперевооружение электропитания оборудования СДТУ (1-я очередь)</t>
  </si>
  <si>
    <t>"Модернизация телемеханики, СДТУ и организация каналов ПС 110/10кВ "А-26"</t>
  </si>
  <si>
    <t>"Реконструкция  телемеханики, СДТУ и организация каналов ПС 110/10/10 кВ  "АС-15"</t>
  </si>
  <si>
    <t>"Модернизация телемеханики, СДТУ и организация каналов ПС 110/10/6кВ ДОСААФ (Р-28)"</t>
  </si>
  <si>
    <t>"Модернизация телемеханики,
 СДТУ и организация каналов ПС 110/35/6кВ Р22"</t>
  </si>
  <si>
    <t>Техперевооружение  каналов связи и ТМ с ПС Юбилейная</t>
  </si>
  <si>
    <t>Реконструкция объекта по титулу "Модернизация системы обмена технологической информацией с ОАО "СО-ЦДУ ЕЭС" 3 этап</t>
  </si>
  <si>
    <t>Техперевооружение локальной вычислительной сети  филиала ОАО "МРСК Юга"-"Ростовэнерго" по адресу г. Ростов-на-Дону, ул. Большая Садовая, 49</t>
  </si>
  <si>
    <t>Строительство ПС НПС-3 с питающими линиями110 кВ и реконструкцией прилегающей сети 110 кВ (Монтажные и пусконаладочные работы допоборудования в/ч связь на ПС Яшкуль-2 и ПС Красненская)</t>
  </si>
  <si>
    <t>Модернизация и расширение системы сбора и передачи информации на подстанциях филиала ОАО "МРСК Юга"-"Ростовэнерго" - 1 ая очередь (ССПИ)</t>
  </si>
  <si>
    <t>Реконструкция СДТУ на узлах  связи Новочеркасского РРП и Несветаевского РРП филиала ОАО "МРСК Юга"-"Ростовэнерго"</t>
  </si>
  <si>
    <t>Техперевооружение магистральных РРЛ связи филиала ОАО "МРСК Юга"-"Ростовэнерго" (1 очередь)</t>
  </si>
  <si>
    <t>Реконструкция средств связи филиала ОАО «МРСК-Юга» «Ростовэнерго» ПО ЗЭС 2 этап</t>
  </si>
  <si>
    <t>Автоматизированная система учета электроэнергии розничного рынка</t>
  </si>
  <si>
    <t>Модернизация распределительных сетей 0,4 кВ с установкой приборов учёта электроэнергии в Багаевском РЭС (х. Ёлкин)"</t>
  </si>
  <si>
    <t>Модернизация распределительных сетей 0,4 кВ с установкой приборов учёта электроэнергии в Егорлыкском РЭС (п. Шаумяновский)"</t>
  </si>
  <si>
    <t>Мероприятия по оборудованию объектов инженерно-техническими средствами охраны</t>
  </si>
  <si>
    <t>Техническое перевооружение зданий и сооружений энергообъектов филиала ОАО "МРСК Юга"-"Ростовэнерго" системами пожарной сигнализации и оповещения людей о пожаре (поэтапно)</t>
  </si>
  <si>
    <t>Реконструкция ограждения ПС А-10, А-16</t>
  </si>
  <si>
    <t>Создание системы инженерно-технических средств охраны  ПС 110 кВ ЦРП</t>
  </si>
  <si>
    <t>Пожарно-охранная сигнализация, система оповещения и управления эвакуацией людей при пожаре, эвакуационное освещение на ПС и РЭС</t>
  </si>
  <si>
    <t>Модернизация существующего внутреннего пожарного водопровода</t>
  </si>
  <si>
    <t>Реконструкция помещений Аксайского РЭС ПО "ЦЭС Ростовэнерго"</t>
  </si>
  <si>
    <t>Реставрация главных фасадов выявленного объекта культурного наследия «Здание ОАО – «Ростовэнерго», расположенного по адресу: г. Ростов-на-Дону, ул. Б.Садовая,  49/42, пр. Семашко</t>
  </si>
  <si>
    <t>Административное здание ул. Левобережная,23</t>
  </si>
  <si>
    <t>Оборудование, не входящее в сметы строек (IT) - 2015 г.</t>
  </si>
  <si>
    <t>Транспортные средства - 2015 г.</t>
  </si>
  <si>
    <t>Оборудование, не входящее в сметы строек (приборы,спецоборудование, связь) - 2015 г.</t>
  </si>
  <si>
    <t>Оборудование, не входящее в сметы строек (прочее)(РИСЭ)</t>
  </si>
  <si>
    <t>Модернизация баз РЭС с обустройством учебно-тренировочных полигонов"</t>
  </si>
  <si>
    <t>Строительство учебно-тренировочного полигона в ПО СЭС филиала ОАО «МРСК Юга»-«Ростовэнерго»"</t>
  </si>
  <si>
    <t>Сметная стоимость проекта с НДС, млн. руб.</t>
  </si>
  <si>
    <t>г. Волгоград, Центральный район, квартал 04_02_010</t>
  </si>
  <si>
    <t>[модернизация/реконструкция/новое строительство/расширение]</t>
  </si>
  <si>
    <t>20 МВА/20МВА</t>
  </si>
  <si>
    <t>4 кв. 2017  год</t>
  </si>
  <si>
    <t>[проектирование/строительство/незавершенное строительство - приостановлено/законсервировано]</t>
  </si>
  <si>
    <t>Постановление Правительства РФ от 20 июня 2013 года №518 "О программе подготовке к проведению в 2018 году в РФ чемпионата мира по футболу</t>
  </si>
  <si>
    <t>ООО "Северный стандарт", ведутся ПИР</t>
  </si>
  <si>
    <t>Не утверждена, проходит внутриведомственную экспертизу. 30.03.2015г письмом №ВлгЭ/1400/3222 в адрес подрядчика направлены замечания по результату внутриведомственной экспертизы</t>
  </si>
  <si>
    <t>Да (Распоряжение Министерства по управлению госимуществом в Волгоградской области №2036-р от 13.09.2013 года)</t>
  </si>
  <si>
    <t>Договор на ТП не заключен. Заявитель – Комитет по подготовке и проведению матчей чемпионата мира по футболу 2018 года Волгоградской области (заявка от 19.08.2013 №з3-13-04-0000-13-03782265), запрашиваемая максимальная мощность – 7 836 кВт, заявляемый уровень надежности электроснабжения – первая категория, заявляемый уровень напряжения – 6 кВ.</t>
  </si>
  <si>
    <t>Расчет выполнен на основании Сборника "Укрупненных показателей стоимости строительства (реконструкции) подстанций и линий электропередачи для нужд ОАО "Холдинг МРСК" Москва 2012г</t>
  </si>
  <si>
    <t>Ведутся проектно-изыскательские работы в соответсвии с установленными сроками.</t>
  </si>
  <si>
    <t>Филиал ОАО "МРСК Юга"-"Волгоградэнерго"</t>
  </si>
  <si>
    <t>филиал ОАО "Южный ИЦЭ" - "Волгоградэнергосетьпроект"</t>
  </si>
  <si>
    <t>ООО "Тактика-ЭнергоСвязьСтрой"</t>
  </si>
  <si>
    <t>-ЗАО "Транстехкомплект"                                                                              -ЗАО "Юг-Промтехэнерго"                                                                                            -ООО "Выбор"                                                                                                       -ООО "Ростовская электротехническая компания"</t>
  </si>
  <si>
    <t>Россия, г. Ростов-на-Дону, г.Аксай, Аксайский район, Азовский район.</t>
  </si>
  <si>
    <t>2х40 МВА/55,0 км</t>
  </si>
  <si>
    <t>4 кв. 2017</t>
  </si>
  <si>
    <t>проектные работы</t>
  </si>
  <si>
    <t>ООО "Волгдасельэнергопроект" ведутся проектно-изыскательские работы.</t>
  </si>
  <si>
    <t>не утверждена</t>
  </si>
  <si>
    <t>Договор аренды №35236 от 04.04.2014</t>
  </si>
  <si>
    <t>Договор ТП к сетям ОАО "ФСК ЕЭС" от 24.04.2013г. №281/ТП-145, дата присоединения 01.05.2017</t>
  </si>
  <si>
    <t>УРС</t>
  </si>
  <si>
    <t>Филиал ОАО "МРСК Юга"-"Ростовэнерго"</t>
  </si>
  <si>
    <t>ООО "Вологдасельэнергопроект"</t>
  </si>
  <si>
    <t>Затраты по реализации объекта включены в ИПР 2014-2019г. только в части ПИР.</t>
  </si>
  <si>
    <t>Россия, г. Ростов-на-Дону</t>
  </si>
  <si>
    <t>реконструкция</t>
  </si>
  <si>
    <t>0 МВА/1,87 км</t>
  </si>
  <si>
    <t>1 кв. 2016</t>
  </si>
  <si>
    <t>филиал ОАО "МРСК Юга"-"Ростовэнерго"</t>
  </si>
  <si>
    <t>ООО "Северный Стандарт" ведутся проектно-изыскательские работы.</t>
  </si>
  <si>
    <t>80 МВА/0 км</t>
  </si>
  <si>
    <t>3 кв. 2017</t>
  </si>
  <si>
    <t>АО «СП «Энергосетьстрой», ведутся проектно-изыскательские работы.</t>
  </si>
  <si>
    <t>АО «СП «Энергосетьстрой»</t>
  </si>
  <si>
    <t>Затраты по реализации объекта включены в ИПР 2014-2017г.</t>
  </si>
  <si>
    <t>Выдано отрицательное заключение государственной экспертизы проектной организации. На сегодняшний день замечания устранены - срок получения положительного заключения - май 2015 года.</t>
  </si>
  <si>
    <t>Проектная документация будет утверждена после получения получения положительного заключения государственной экспертизы - первая декада июня 2015 года.</t>
  </si>
  <si>
    <t xml:space="preserve">Россия, г. Астрахань, Советский район </t>
  </si>
  <si>
    <t>2х40 МВА/27,4 км</t>
  </si>
  <si>
    <t>4 кв. 2021</t>
  </si>
  <si>
    <t>незавершенное строительство</t>
  </si>
  <si>
    <t>филиал ОАО "МРСК Юга"-"Астраханьэнерго"</t>
  </si>
  <si>
    <t>ООО "Проектный институт "Тяжпромэлектропроект"</t>
  </si>
  <si>
    <t>Договор аренды земельного участка под строительство ПС от 7 апреля 2011 № 612 сроком до 14.02.2017. Землеотвод по ВЛ в стадии оформления</t>
  </si>
  <si>
    <t>005-80-825/2012 от 21.12.2012 г.</t>
  </si>
  <si>
    <t>61000130000073 от 01.04.2013 г.</t>
  </si>
  <si>
    <t>договор №300 от 29.04.2011</t>
  </si>
  <si>
    <t>договор №34-12 от28.12.2012</t>
  </si>
  <si>
    <t>договор №1146 от 03.10.2012</t>
  </si>
  <si>
    <t>[юридическое лицо, вид услуг/ подряда, предмет договора, дата заключения/ расторжения и номер договора/ соглашений к договору]</t>
  </si>
  <si>
    <t>[наименование, количество, краткие технические характеристики, сроки изготовления/ поставки, место хранения]</t>
  </si>
  <si>
    <t>согласно графику</t>
  </si>
  <si>
    <t>[описание факта или события, ссылки на документы, влияние факта/ события на срок реализации проекта в месяцах, принятые меры по устранению причин отставаний и выявленных нарушений, исключающие их повторение]</t>
  </si>
  <si>
    <t xml:space="preserve">[наименование, количество, краткие технические характеристики, сроки изготовления/ поставки, место хранения] </t>
  </si>
  <si>
    <t>[возможность реализации в установленный срок, отставание от установленного срока, причины отставания, возможный срок ввода объекта]</t>
  </si>
  <si>
    <t>ПСД проектировщиком направлена на Госэкспертизу, однако для начала ее проведения требуется проект планировки и межевания территории для строительства ЛЭП-110 кВ.</t>
  </si>
  <si>
    <t>ООО "Торговый дом Ункомтех"</t>
  </si>
  <si>
    <t>объем заключенного договора в ценах 2012 года с НДС, млн. руб.</t>
  </si>
  <si>
    <t>ЗАО "Новации и бизнес в энергетике"</t>
  </si>
  <si>
    <t>объем заключенного договора в ценах 2013 года с НДС, млн. руб.</t>
  </si>
  <si>
    <t>объем заключенного договора в ценах 2011 года с НДС, млн. руб.</t>
  </si>
  <si>
    <t>объем заключенного договора в ценах 1 квартала 2011 года с НДС, млн. руб.</t>
  </si>
  <si>
    <t>Мониторинг</t>
  </si>
  <si>
    <t>объем заключенного договора в ценах 2 кв. 2012 года с НДС, млн. руб.</t>
  </si>
  <si>
    <t>ГП Астраханской области ПАПП</t>
  </si>
  <si>
    <t>Ростовская область     Волгодонский район</t>
  </si>
  <si>
    <t>2Х25 МВА, 24,1кМ</t>
  </si>
  <si>
    <t>ОАО "Промсвязьмонтаж", ОАО "ДнепрВНИПИэнергопром" 2007 год</t>
  </si>
  <si>
    <t>3. Прохождение проектной документацией государственной экспертизы, утверждение документации (утверждена/не утверждена, наименование ведомства, проводящего экспертизу, когда выдано заключение, реквизиты документа*)</t>
  </si>
  <si>
    <t xml:space="preserve"> -Положительное заключение №61-1-4-0151-11 от 5.03.11 г.</t>
  </si>
  <si>
    <t>Договора аренды находящихся в государственной собственности земельных участков №115/61201130004703, №116/61201130004702 от 01.02.2013г., №194/61201130006146, №195/61201130006148,  №196/61200130000686,  №198/61201130006154, №199/61201130006314, №200/61201130006815, №201/61201130006311, №202/61201130006142, №203/61201130006312,  №204/61201130000657,  №205/61201130006317, №206/61201130006152,  №207/61201130006150,  №208/61201130006154 от 20.05.2013 г.</t>
  </si>
  <si>
    <t xml:space="preserve">Комитет по градостроительству и Архитектуре администрации города Волгодонска №"46" 6.1-22/537 от 30.11.23011 г. </t>
  </si>
  <si>
    <t>Сметная стоимость проекта в ценах 2013 года с НДС, млн. руб.</t>
  </si>
  <si>
    <t>Приказ филиала ОАО "МРСК Юга"-"Ростовэнерго" №540 от 27.12.2011 г.</t>
  </si>
  <si>
    <t xml:space="preserve"> ОАО СКЭРК  ( договор расторгнут 14.02.2013 г.)</t>
  </si>
  <si>
    <t>объем заключенного договора в ценах  2012 года с НДС, млн. руб.</t>
  </si>
  <si>
    <t>Строймеханизация (подготовка строительной площадки )</t>
  </si>
  <si>
    <t>ЗАО СХП "Лазоревый"  (без НДС)</t>
  </si>
  <si>
    <t xml:space="preserve">ЗАО "Новации и бизнес в энергетике"                                                                                                                 </t>
  </si>
  <si>
    <t xml:space="preserve">ООО "НПК "Росстроймонтаж"  (К-56, К-61)                                                                                                              </t>
  </si>
  <si>
    <t xml:space="preserve"> ЗАО Транстехкомплект  (разъединители)                                                                                                             </t>
  </si>
  <si>
    <t xml:space="preserve">ЗАО "Новации и бизнес в энергетике"    (изоляторы)                                                                                                               </t>
  </si>
  <si>
    <t xml:space="preserve">ТД "Ункомтех   (провод АС)                                                                                                            </t>
  </si>
  <si>
    <t>ЗАО "Группа "СВЭЛ"  (трансформаторы ТДТН)</t>
  </si>
  <si>
    <t xml:space="preserve"> ОАО "Позитрон"  (ОПН)</t>
  </si>
  <si>
    <t>ЗАО"ГК"Электрощит"-"ТМ Самара" (трансформатор ТСЗ)</t>
  </si>
  <si>
    <t>ОАО "МРСК центра и Северного Кавказа" (агентский договор)</t>
  </si>
  <si>
    <t>объем заключенного договора в ценах 2006 года с НДС, млн. руб.</t>
  </si>
  <si>
    <t>учр. Здравоохранения "Центр Гигиены"</t>
  </si>
  <si>
    <t>МУП Земля  (без НДС)</t>
  </si>
  <si>
    <t>ФГУ ЗПК по РО госземкадастр  (без НДС)</t>
  </si>
  <si>
    <t>ОАО "Промсвязьмонтаж"  (договор ПИР)</t>
  </si>
  <si>
    <t>ФГУ "ЦЛАТИ по ЮФО"-"Цлати по Ростовской области"</t>
  </si>
  <si>
    <t>объем заключенного договора в ценах 2007 года с НДС, млн. руб.</t>
  </si>
  <si>
    <t>ООО "ТКЦ"  (без НДС)</t>
  </si>
  <si>
    <t>Филиал ФГУЗ "Центр гигиены и эпидемиологии в Ростовской области в г. Волгодонске"</t>
  </si>
  <si>
    <t>ГУК РО "Донское наследие</t>
  </si>
  <si>
    <t>ФГУ Волго-Донское ГБУВП и С</t>
  </si>
  <si>
    <t>объем заключенного договора в ценах 2008 года с НДС, млн. руб.</t>
  </si>
  <si>
    <t>ФГУП "Ростехинвентаризация Федеральное БТИ"</t>
  </si>
  <si>
    <t>ООО "Архпроект"</t>
  </si>
  <si>
    <t xml:space="preserve">ГАУ РО "Государственная экспертиза проектов  </t>
  </si>
  <si>
    <t>объем заключенного договора в ценах 2009 года с НДС, млн. руб.</t>
  </si>
  <si>
    <t>Апекс  Разработка раздела ОВОС</t>
  </si>
  <si>
    <t>объем заключенного договора в ценах 2010 года с НДС, млн. руб.</t>
  </si>
  <si>
    <t>ООО  МУП Земля (без НДС)</t>
  </si>
  <si>
    <t>Администрация г.Волгодонска (аренда) (без НДС)</t>
  </si>
  <si>
    <t xml:space="preserve"> Заказчик -застройщик:филиал ОАО "МРСК Юга"-"Ростовэнерго"; ОАО "Промсвязьмонтаж" договор №9168/06 от 20.11.2006 (субподрядчикОАО "ДнепрВНИПИэнергопром"); Подрядчик: был заключён договор с ОАО "СКЭрК" №954 от27 12.2012г., который  был   расторгнут 14.02.2013 г. (Уведомление №ЬР5/6000/73); поставщики основного оборудования ЗАО "Группа "СВЭЛ" договор  №953/173061/25/12/2Н39-12 от 26.12.2012г. и ООО "НПК "Росстроймонтаж" договор №922/171980/25/12 от 12.12.2012</t>
  </si>
  <si>
    <t xml:space="preserve"> Основное оборудование Трансформатор  ТДТН-25000/110 -2шт. - оборудование получено, Устройство комплектное распределительное на напряжение 35кВ в составе: 10 шкафов серии К-56 и 6 шинных мостов - 1комплект -оборудование получено, Устройство комплектное распределительное на напряжение 6кВ в составе: 34шкафов серии К-61, К-63 и 10 шинных мостов - 1 комплект оборудование получено.</t>
  </si>
  <si>
    <t>По заключённым договорам всё оборудование получено.</t>
  </si>
  <si>
    <t xml:space="preserve"> По заключённым договорам оборудование поставлено в полном объёме</t>
  </si>
  <si>
    <t>В связи с корректировкой ИПР срок начала реализации объекта перенесен на 2019 г.</t>
  </si>
  <si>
    <t xml:space="preserve">    на 2015 г. </t>
  </si>
  <si>
    <t xml:space="preserve">    на период 2015-2020 гг.</t>
  </si>
  <si>
    <t>0 МВА/0 км</t>
  </si>
  <si>
    <t>3 кв. 2018</t>
  </si>
  <si>
    <t>договор с проектировщиком ООО "Компания Энергон-Проект" расторгнут</t>
  </si>
  <si>
    <t>начало проектирование в соответствии с графиков реализации объекта в 2016 году</t>
  </si>
  <si>
    <t>Затраты по реализации объекта включены в ИПР 2017-2018гг</t>
  </si>
  <si>
    <t>4 кв. 2018</t>
  </si>
  <si>
    <t>договор с проектировщиком ООО "Стройподстанции" расторгнут</t>
  </si>
  <si>
    <t>начало проектирование в соответствии с графиком реализации объекта в 2015 году</t>
  </si>
  <si>
    <t>Затраты по реализации объекта включены в ИПР 2015-2018гг</t>
  </si>
  <si>
    <t>строительство</t>
  </si>
  <si>
    <t>выполнены проектные работы</t>
  </si>
  <si>
    <t>ООО "СевЗапЭнергоСтрой", ПСД разработана и утверждена приказом по филилалу ОАО "МРСК Юга"-"Ростовэнерго" №385 от 16.10.2014.</t>
  </si>
  <si>
    <t>ПСД разработана и утверждена приказом по филилалу ОАО "МРСК Юга"-"Ростовэнерго" №385 от 16.10.2014.</t>
  </si>
  <si>
    <t>Проектно-сметная документация утвержденая приказом по филилалу ОАО "МРСК Юга"-"Ростовэнерго" №385 от 16.10.2014.</t>
  </si>
  <si>
    <t>ООО "СевЗапЭнергоСтрой"</t>
  </si>
  <si>
    <t>Разработана и утверждена ПСД</t>
  </si>
  <si>
    <t>Затраты по реализации объекта включены в утвержденную ИПР 2014-2017г.</t>
  </si>
  <si>
    <t>Россия, г. Новочеркасск, Ростовская область</t>
  </si>
  <si>
    <t>40 МВА/6,4 км</t>
  </si>
  <si>
    <t>договор с проектировщиком ООО "Энергосоюз-Дон" расторгнут</t>
  </si>
  <si>
    <t>Затраты по реализации объекта включены в ИПР 2015-2017гг</t>
  </si>
  <si>
    <t>Россия, Волгоградская область, г. Волжский, между ул. 87-я Гвардейская и ул. Волжской военной флотилии, между микрорайонами № 31, №38</t>
  </si>
  <si>
    <t>80 МВА/5.607 км</t>
  </si>
  <si>
    <t>4 кв. 2016  год</t>
  </si>
  <si>
    <t xml:space="preserve">Проект разработан филиалом ОАО "Южный ИЦЭ" - "Волгоградэнергосетьпроект" в 2007-2008гг. Утвержден приказом филиала ОАО "МРСК Юга" - "Волгоградэнерго" от 07.10.2008 г. № ВлгЭ/94/17 Э. </t>
  </si>
  <si>
    <t>Государственное автономное учреждение Волгоградской области "Управление государственной экспертизы проектов" (ГАУ ВО "Облгосэкспертиза"), Положительное заключение государственной экспертизе от 27.07.2009г. №34-1-4-0043-09</t>
  </si>
  <si>
    <t xml:space="preserve">Договор на ТП не заключен. Заявитель – по заявкам смежной сетевой организации МКП «ВМЭС» по Г-4 (строительство ПС Г4 включено в ТУ)
в интересах ЗАО «Флагман» (7455 кВт),
ООО «Универсал-Строй» (2000 кВт), 
ООО «Диамант Девелопмент Групп-Холдинг» (1500 кВт),
ООО «СтройДом» (1200 кВт), 
ООО «ЕвропаАвтоДом» (1500 кВт). Договора в  стадии заключения.
</t>
  </si>
  <si>
    <t>ООО "Тактика-ЭнергоСвязьСтрой" - 122.446 млн. руб.</t>
  </si>
  <si>
    <t>-ЗАО "Транстехкомплект" - 4.014 млн.руб.                                                                          -ЗАО "Юг-Промтехэнерго" - 8.4 млн. руб.                                                                                           -ООО "Выбор"  - 1.523 млн. руб.                                                                                                     -ООО "Ростовская электротехническая компания" - 0.45 млн. руб.</t>
  </si>
  <si>
    <t>филиал ОАО "Южный ИЦЭ" - "Волгоградэнергосетьпроект" - 24.998   ГАУ ВО "Облгосэкспертиза" - 1.452 млн. руб.</t>
  </si>
  <si>
    <t>Предполагается преостановка реализации проекта в связи с отсутствием заключенных договоров на технологическое присоединение</t>
  </si>
  <si>
    <t>ССР</t>
  </si>
  <si>
    <t>Срок реализации объекта смещен при корректировке ИПР на более поздний</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</si>
</sst>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1" formatCode="_-* #,##0_р_._-;\-* #,##0_р_._-;_-* &quot;-&quot;_р_._-;_-@_-"/>
    <numFmt numFmtId="43" formatCode="_-* #,##0.00_р_._-;\-* #,##0.00_р_._-;_-* &quot;-&quot;??_р_._-;_-@_-"/>
    <numFmt numFmtId="164" formatCode="_-* #,##0;\(#,##0\);_-* &quot;-&quot;??;_-@"/>
    <numFmt numFmtId="165" formatCode="_-* #,##0_р_._-;\-* #,##0_р_._-;_-* &quot;-&quot;??_р_._-;_-@_-"/>
    <numFmt numFmtId="166" formatCode="0.000"/>
    <numFmt numFmtId="167" formatCode="#,##0.000"/>
    <numFmt numFmtId="168" formatCode="_-* #,##0.0_р_._-;\-* #,##0.0_р_._-;_-* &quot;-&quot;??_р_._-;_-@_-"/>
    <numFmt numFmtId="169" formatCode="_-* #,##0.000_р_._-;\-* #,##0.000_р_._-;_-* &quot;-&quot;??_р_._-;_-@_-"/>
    <numFmt numFmtId="170" formatCode="0.0%"/>
    <numFmt numFmtId="171" formatCode="0.0"/>
    <numFmt numFmtId="172" formatCode="_-* #,##0.000;\(#,##0.000\);_-* &quot;-&quot;??;_-@"/>
    <numFmt numFmtId="173" formatCode="#,##0.0"/>
    <numFmt numFmtId="174" formatCode="#,##0.000_ ;\-#,##0.000\ "/>
    <numFmt numFmtId="175" formatCode="[$-419]mmmm\ yyyy;@"/>
  </numFmts>
  <fonts count="50" x14ac:knownFonts="1">
    <font>
      <sz val="12"/>
      <name val="Times New Roman"/>
      <family val="1"/>
      <charset val="204"/>
    </font>
    <font>
      <sz val="11"/>
      <color theme="1"/>
      <name val="Calibri"/>
      <family val="2"/>
      <charset val="204"/>
      <scheme val="minor"/>
    </font>
    <font>
      <sz val="12"/>
      <name val="Times New Roman"/>
      <family val="1"/>
      <charset val="204"/>
    </font>
    <font>
      <b/>
      <sz val="12"/>
      <name val="Times New Roman"/>
      <family val="1"/>
      <charset val="204"/>
    </font>
    <font>
      <u/>
      <sz val="12"/>
      <name val="Times New Roman"/>
      <family val="1"/>
      <charset val="204"/>
    </font>
    <font>
      <b/>
      <sz val="12"/>
      <name val="Times New Roman CYR"/>
    </font>
    <font>
      <sz val="10"/>
      <name val="Times New Roman"/>
      <family val="1"/>
      <charset val="204"/>
    </font>
    <font>
      <sz val="12"/>
      <name val="Times New Roman Cyr"/>
      <charset val="204"/>
    </font>
    <font>
      <sz val="12"/>
      <color indexed="8"/>
      <name val="Times New Roman"/>
      <family val="1"/>
      <charset val="204"/>
    </font>
    <font>
      <b/>
      <sz val="13"/>
      <name val="Times New Roman"/>
      <family val="1"/>
      <charset val="204"/>
    </font>
    <font>
      <sz val="10"/>
      <name val="Arial"/>
      <family val="2"/>
      <charset val="204"/>
    </font>
    <font>
      <b/>
      <i/>
      <sz val="12"/>
      <name val="Times New Roman"/>
      <family val="1"/>
      <charset val="204"/>
    </font>
    <font>
      <b/>
      <sz val="11"/>
      <color indexed="8"/>
      <name val="Times New Roman"/>
      <family val="1"/>
      <charset val="204"/>
    </font>
    <font>
      <sz val="11"/>
      <name val="Times New Roman"/>
      <family val="1"/>
      <charset val="204"/>
    </font>
    <font>
      <b/>
      <sz val="11"/>
      <name val="Times New Roman"/>
      <family val="1"/>
      <charset val="204"/>
    </font>
    <font>
      <b/>
      <sz val="13.5"/>
      <name val="Times New Roman"/>
      <family val="1"/>
      <charset val="204"/>
    </font>
    <font>
      <sz val="13.5"/>
      <name val="Times New Roman"/>
      <family val="1"/>
      <charset val="204"/>
    </font>
    <font>
      <b/>
      <sz val="12"/>
      <color indexed="8"/>
      <name val="Times New Roman"/>
      <family val="1"/>
      <charset val="204"/>
    </font>
    <font>
      <i/>
      <sz val="12"/>
      <name val="Times New Roman"/>
      <family val="1"/>
      <charset val="204"/>
    </font>
    <font>
      <sz val="8"/>
      <name val="Arial"/>
      <family val="2"/>
      <charset val="204"/>
    </font>
    <font>
      <sz val="11"/>
      <color indexed="8"/>
      <name val="Times New Roman"/>
      <family val="1"/>
      <charset val="204"/>
    </font>
    <font>
      <b/>
      <sz val="13"/>
      <color indexed="8"/>
      <name val="Times New Roman"/>
      <family val="1"/>
      <charset val="204"/>
    </font>
    <font>
      <sz val="10"/>
      <name val="Arial Cyr"/>
      <charset val="204"/>
    </font>
    <font>
      <sz val="10"/>
      <name val="Helv"/>
      <charset val="204"/>
    </font>
    <font>
      <b/>
      <sz val="26"/>
      <name val="Times New Roman"/>
      <family val="1"/>
      <charset val="204"/>
    </font>
    <font>
      <b/>
      <sz val="16"/>
      <name val="Times New Roman"/>
      <family val="1"/>
      <charset val="204"/>
    </font>
    <font>
      <b/>
      <sz val="14"/>
      <name val="Times New Roman"/>
      <family val="1"/>
      <charset val="204"/>
    </font>
    <font>
      <sz val="14"/>
      <name val="Times New Roman"/>
      <family val="1"/>
      <charset val="204"/>
    </font>
    <font>
      <sz val="10"/>
      <color theme="1"/>
      <name val="Arial Cyr"/>
      <family val="2"/>
      <charset val="204"/>
    </font>
    <font>
      <sz val="11"/>
      <color indexed="8"/>
      <name val="Calibri"/>
      <family val="2"/>
      <charset val="204"/>
    </font>
    <font>
      <sz val="12"/>
      <color rgb="FFFF0000"/>
      <name val="Times New Roman"/>
      <family val="1"/>
      <charset val="204"/>
    </font>
    <font>
      <sz val="14"/>
      <color rgb="FFFF0000"/>
      <name val="Times New Roman"/>
      <family val="1"/>
      <charset val="204"/>
    </font>
    <font>
      <sz val="12"/>
      <color theme="0"/>
      <name val="Times New Roman"/>
      <family val="1"/>
      <charset val="204"/>
    </font>
    <font>
      <sz val="12"/>
      <name val="Arial"/>
      <family val="2"/>
    </font>
    <font>
      <i/>
      <sz val="11"/>
      <name val="Times New Roman"/>
      <family val="1"/>
      <charset val="204"/>
    </font>
    <font>
      <i/>
      <sz val="14"/>
      <name val="Times New Roman"/>
      <family val="1"/>
      <charset val="204"/>
    </font>
    <font>
      <sz val="13"/>
      <name val="Times New Roman"/>
      <family val="1"/>
      <charset val="204"/>
    </font>
    <font>
      <sz val="12"/>
      <color rgb="FF00B050"/>
      <name val="Times New Roman"/>
      <family val="1"/>
      <charset val="204"/>
    </font>
    <font>
      <i/>
      <sz val="13"/>
      <name val="Times New Roman"/>
      <family val="1"/>
      <charset val="204"/>
    </font>
    <font>
      <sz val="16"/>
      <color rgb="FFFF0000"/>
      <name val="Times New Roman"/>
      <family val="1"/>
      <charset val="204"/>
    </font>
    <font>
      <sz val="12"/>
      <name val="Times New Roman CYR"/>
    </font>
    <font>
      <b/>
      <i/>
      <sz val="12"/>
      <name val="Times New Roman CYR"/>
    </font>
    <font>
      <b/>
      <sz val="12"/>
      <name val="Times New Roman CYR"/>
      <charset val="204"/>
    </font>
    <font>
      <b/>
      <sz val="10"/>
      <name val="Times New Roman"/>
      <family val="1"/>
      <charset val="204"/>
    </font>
    <font>
      <sz val="12"/>
      <color rgb="FF0000CC"/>
      <name val="Times New Roman"/>
      <family val="1"/>
      <charset val="204"/>
    </font>
    <font>
      <sz val="16"/>
      <name val="Times New Roman"/>
      <family val="1"/>
      <charset val="204"/>
    </font>
    <font>
      <sz val="12"/>
      <color theme="1"/>
      <name val="Times New Roman"/>
      <family val="1"/>
      <charset val="204"/>
    </font>
    <font>
      <sz val="20"/>
      <name val="Times New Roman"/>
      <family val="1"/>
      <charset val="204"/>
    </font>
    <font>
      <sz val="18"/>
      <name val="Times New Roman"/>
      <family val="1"/>
      <charset val="204"/>
    </font>
    <font>
      <sz val="22"/>
      <name val="Times New Roman"/>
      <family val="1"/>
      <charset val="204"/>
    </font>
  </fonts>
  <fills count="26">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0" tint="-0.14999847407452621"/>
        <bgColor indexed="31"/>
      </patternFill>
    </fill>
    <fill>
      <patternFill patternType="solid">
        <fgColor theme="0" tint="-0.14999847407452621"/>
        <bgColor indexed="64"/>
      </patternFill>
    </fill>
    <fill>
      <patternFill patternType="solid">
        <fgColor rgb="FFFFFF00"/>
        <bgColor indexed="64"/>
      </patternFill>
    </fill>
    <fill>
      <patternFill patternType="solid">
        <fgColor rgb="FFC00000"/>
        <bgColor indexed="64"/>
      </patternFill>
    </fill>
    <fill>
      <patternFill patternType="solid">
        <fgColor rgb="FF00B0F0"/>
        <bgColor indexed="64"/>
      </patternFill>
    </fill>
    <fill>
      <patternFill patternType="solid">
        <fgColor rgb="FFCCFFFF"/>
        <bgColor indexed="64"/>
      </patternFill>
    </fill>
    <fill>
      <patternFill patternType="solid">
        <fgColor rgb="FF92D050"/>
        <bgColor indexed="64"/>
      </patternFill>
    </fill>
    <fill>
      <patternFill patternType="solid">
        <fgColor rgb="FFFFE1E1"/>
        <bgColor indexed="64"/>
      </patternFill>
    </fill>
    <fill>
      <patternFill patternType="solid">
        <fgColor theme="0" tint="-0.249977111117893"/>
        <bgColor indexed="64"/>
      </patternFill>
    </fill>
    <fill>
      <patternFill patternType="solid">
        <fgColor rgb="FFFF0000"/>
        <bgColor indexed="64"/>
      </patternFill>
    </fill>
    <fill>
      <patternFill patternType="solid">
        <fgColor rgb="FFCCFFCC"/>
        <bgColor indexed="64"/>
      </patternFill>
    </fill>
    <fill>
      <patternFill patternType="solid">
        <fgColor rgb="FFFFCCFF"/>
        <bgColor indexed="64"/>
      </patternFill>
    </fill>
    <fill>
      <patternFill patternType="solid">
        <fgColor rgb="FFFFFFCC"/>
        <bgColor indexed="64"/>
      </patternFill>
    </fill>
    <fill>
      <patternFill patternType="solid">
        <fgColor rgb="FFE1E1FF"/>
        <bgColor indexed="64"/>
      </patternFill>
    </fill>
    <fill>
      <patternFill patternType="solid">
        <fgColor rgb="FFFFE0C1"/>
        <bgColor indexed="64"/>
      </patternFill>
    </fill>
    <fill>
      <patternFill patternType="solid">
        <fgColor theme="0" tint="-4.9989318521683403E-2"/>
        <bgColor indexed="64"/>
      </patternFill>
    </fill>
    <fill>
      <patternFill patternType="solid">
        <fgColor theme="3" tint="0.59999389629810485"/>
        <bgColor indexed="64"/>
      </patternFill>
    </fill>
    <fill>
      <patternFill patternType="solid">
        <fgColor theme="2" tint="-0.499984740745262"/>
        <bgColor indexed="64"/>
      </patternFill>
    </fill>
    <fill>
      <patternFill patternType="solid">
        <fgColor rgb="FFCC99FF"/>
        <bgColor indexed="64"/>
      </patternFill>
    </fill>
    <fill>
      <patternFill patternType="solid">
        <fgColor rgb="FFE9FFBD"/>
        <bgColor indexed="64"/>
      </patternFill>
    </fill>
  </fills>
  <borders count="52">
    <border>
      <left/>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s>
  <cellStyleXfs count="24">
    <xf numFmtId="0" fontId="0" fillId="0" borderId="0"/>
    <xf numFmtId="0" fontId="2" fillId="0" borderId="0"/>
    <xf numFmtId="0" fontId="10" fillId="0" borderId="0"/>
    <xf numFmtId="0" fontId="10" fillId="0" borderId="0"/>
    <xf numFmtId="0" fontId="10" fillId="0" borderId="0"/>
    <xf numFmtId="0" fontId="10" fillId="0" borderId="0"/>
    <xf numFmtId="0" fontId="22" fillId="0" borderId="0"/>
    <xf numFmtId="0" fontId="2" fillId="0" borderId="0"/>
    <xf numFmtId="0" fontId="23" fillId="0" borderId="0"/>
    <xf numFmtId="43" fontId="2" fillId="0" borderId="0" applyFont="0" applyFill="0" applyBorder="0" applyAlignment="0" applyProtection="0"/>
    <xf numFmtId="9" fontId="2" fillId="0" borderId="0" applyFont="0" applyFill="0" applyBorder="0" applyAlignment="0" applyProtection="0"/>
    <xf numFmtId="43" fontId="22" fillId="0" borderId="0" applyFont="0" applyFill="0" applyBorder="0" applyAlignment="0" applyProtection="0"/>
    <xf numFmtId="0" fontId="2" fillId="0" borderId="0"/>
    <xf numFmtId="0" fontId="2" fillId="0" borderId="0"/>
    <xf numFmtId="0" fontId="22" fillId="0" borderId="0"/>
    <xf numFmtId="0" fontId="22" fillId="0" borderId="0"/>
    <xf numFmtId="0" fontId="22" fillId="0" borderId="0"/>
    <xf numFmtId="0" fontId="22" fillId="0" borderId="0"/>
    <xf numFmtId="0" fontId="28" fillId="0" borderId="0"/>
    <xf numFmtId="43" fontId="29" fillId="0" borderId="0" applyFont="0" applyFill="0" applyBorder="0" applyAlignment="0" applyProtection="0"/>
    <xf numFmtId="0" fontId="1" fillId="0" borderId="0"/>
    <xf numFmtId="0" fontId="1" fillId="0" borderId="0"/>
    <xf numFmtId="0" fontId="2" fillId="0" borderId="0"/>
    <xf numFmtId="0" fontId="2" fillId="0" borderId="0"/>
  </cellStyleXfs>
  <cellXfs count="890">
    <xf numFmtId="0" fontId="0" fillId="0" borderId="0" xfId="0"/>
    <xf numFmtId="0" fontId="2" fillId="0" borderId="0" xfId="0" applyFont="1" applyAlignment="1">
      <alignment horizontal="right"/>
    </xf>
    <xf numFmtId="0" fontId="0" fillId="0" borderId="0" xfId="0" applyFill="1"/>
    <xf numFmtId="0" fontId="2" fillId="0" borderId="0" xfId="0" applyFont="1" applyFill="1" applyAlignment="1">
      <alignment horizontal="right"/>
    </xf>
    <xf numFmtId="0" fontId="6" fillId="0" borderId="0" xfId="0" applyFont="1" applyAlignment="1">
      <alignment wrapText="1"/>
    </xf>
    <xf numFmtId="0" fontId="5" fillId="0" borderId="7" xfId="0" applyFont="1" applyBorder="1" applyAlignment="1">
      <alignment horizontal="center" vertical="center" wrapText="1"/>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9" xfId="0" applyFont="1" applyBorder="1" applyAlignment="1">
      <alignment horizontal="center" vertical="center" wrapText="1"/>
    </xf>
    <xf numFmtId="0" fontId="7" fillId="0" borderId="11" xfId="0" applyFont="1" applyBorder="1" applyAlignment="1">
      <alignment horizontal="center" vertical="center" wrapText="1"/>
    </xf>
    <xf numFmtId="0" fontId="3" fillId="0" borderId="1" xfId="0" applyFont="1" applyBorder="1" applyAlignment="1">
      <alignment horizontal="center" vertical="center"/>
    </xf>
    <xf numFmtId="0" fontId="3" fillId="0" borderId="2" xfId="0" applyFont="1" applyBorder="1" applyAlignment="1">
      <alignment horizontal="justify" vertical="center" wrapText="1"/>
    </xf>
    <xf numFmtId="0" fontId="2" fillId="0" borderId="12" xfId="0" applyFont="1" applyBorder="1" applyAlignment="1">
      <alignment horizontal="center" vertical="center"/>
    </xf>
    <xf numFmtId="0" fontId="2" fillId="0" borderId="13" xfId="0" applyFont="1" applyBorder="1" applyAlignment="1">
      <alignment horizontal="justify" vertical="center" wrapText="1"/>
    </xf>
    <xf numFmtId="0" fontId="2" fillId="0" borderId="5" xfId="0" applyFont="1" applyBorder="1" applyAlignment="1">
      <alignment horizontal="center" vertical="center"/>
    </xf>
    <xf numFmtId="0" fontId="2" fillId="0" borderId="6" xfId="0" applyFont="1" applyBorder="1" applyAlignment="1">
      <alignment horizontal="justify" vertical="center" wrapText="1"/>
    </xf>
    <xf numFmtId="0" fontId="3" fillId="0" borderId="12" xfId="0" applyFont="1" applyBorder="1" applyAlignment="1">
      <alignment horizontal="center" vertical="center"/>
    </xf>
    <xf numFmtId="0" fontId="3" fillId="0" borderId="13" xfId="0" applyFont="1" applyBorder="1" applyAlignment="1">
      <alignment horizontal="justify" vertical="center" wrapText="1"/>
    </xf>
    <xf numFmtId="0" fontId="3" fillId="0" borderId="16" xfId="0" applyFont="1" applyBorder="1" applyAlignment="1">
      <alignment horizontal="center" vertical="center"/>
    </xf>
    <xf numFmtId="0" fontId="3" fillId="0" borderId="17" xfId="0" applyFont="1" applyBorder="1" applyAlignment="1">
      <alignment horizontal="justify" vertical="center" wrapText="1"/>
    </xf>
    <xf numFmtId="0" fontId="2" fillId="0" borderId="13" xfId="0" applyFont="1" applyBorder="1" applyAlignment="1">
      <alignment horizontal="justify" vertical="center"/>
    </xf>
    <xf numFmtId="0" fontId="3" fillId="0" borderId="20" xfId="0" applyFont="1" applyBorder="1" applyAlignment="1">
      <alignment horizontal="center" vertical="center"/>
    </xf>
    <xf numFmtId="0" fontId="3" fillId="0" borderId="21" xfId="0" applyFont="1" applyBorder="1" applyAlignment="1">
      <alignment horizontal="justify" vertical="center" wrapText="1"/>
    </xf>
    <xf numFmtId="16" fontId="2" fillId="0" borderId="12" xfId="0" applyNumberFormat="1" applyFont="1" applyBorder="1" applyAlignment="1">
      <alignment horizontal="center" vertical="center"/>
    </xf>
    <xf numFmtId="0" fontId="8" fillId="0" borderId="13" xfId="0" applyFont="1" applyBorder="1"/>
    <xf numFmtId="0" fontId="3" fillId="0" borderId="23" xfId="0" applyFont="1" applyBorder="1" applyAlignment="1">
      <alignment horizontal="center" vertical="center"/>
    </xf>
    <xf numFmtId="0" fontId="3" fillId="0" borderId="24" xfId="0" applyFont="1" applyBorder="1" applyAlignment="1">
      <alignment horizontal="justify" vertical="center" wrapText="1"/>
    </xf>
    <xf numFmtId="0" fontId="3" fillId="0" borderId="27" xfId="0" applyFont="1" applyBorder="1" applyAlignment="1">
      <alignment horizontal="center" vertical="center"/>
    </xf>
    <xf numFmtId="0" fontId="3" fillId="0" borderId="28" xfId="0" applyFont="1" applyBorder="1" applyAlignment="1">
      <alignment horizontal="justify" vertical="center" wrapText="1"/>
    </xf>
    <xf numFmtId="0" fontId="2" fillId="0" borderId="31" xfId="0" applyFont="1" applyBorder="1" applyAlignment="1">
      <alignment horizontal="center" vertical="center"/>
    </xf>
    <xf numFmtId="0" fontId="2" fillId="0" borderId="32" xfId="0" applyFont="1" applyBorder="1" applyAlignment="1">
      <alignment horizontal="justify" vertical="center" wrapText="1"/>
    </xf>
    <xf numFmtId="0" fontId="2" fillId="0" borderId="23"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justify" vertical="center" wrapText="1"/>
    </xf>
    <xf numFmtId="0" fontId="2" fillId="0" borderId="0" xfId="0" applyFont="1"/>
    <xf numFmtId="0" fontId="3" fillId="0" borderId="0" xfId="0" applyFont="1"/>
    <xf numFmtId="0" fontId="2" fillId="0" borderId="0" xfId="0" applyFont="1" applyFill="1"/>
    <xf numFmtId="2" fontId="4" fillId="0" borderId="0" xfId="0" applyNumberFormat="1" applyFont="1" applyFill="1" applyAlignment="1">
      <alignment horizontal="right" vertical="top" wrapText="1"/>
    </xf>
    <xf numFmtId="0" fontId="3" fillId="0" borderId="0" xfId="0" applyFont="1" applyFill="1"/>
    <xf numFmtId="0" fontId="2" fillId="0" borderId="0" xfId="1" applyFont="1"/>
    <xf numFmtId="0" fontId="3" fillId="0" borderId="0" xfId="0" applyFont="1" applyBorder="1" applyAlignment="1">
      <alignment horizontal="center" vertical="center" wrapText="1"/>
    </xf>
    <xf numFmtId="0" fontId="2" fillId="0" borderId="0" xfId="0" applyFont="1" applyFill="1" applyBorder="1" applyAlignment="1">
      <alignment horizontal="left" vertical="center"/>
    </xf>
    <xf numFmtId="0" fontId="2" fillId="0" borderId="0" xfId="0" applyFont="1" applyBorder="1" applyAlignment="1">
      <alignment horizontal="center" vertical="center" wrapText="1"/>
    </xf>
    <xf numFmtId="0" fontId="2" fillId="0" borderId="34" xfId="0" applyFont="1" applyFill="1" applyBorder="1"/>
    <xf numFmtId="0" fontId="2" fillId="0" borderId="0" xfId="1" applyFont="1" applyFill="1"/>
    <xf numFmtId="0" fontId="2" fillId="0" borderId="0" xfId="1" applyFont="1" applyFill="1" applyAlignment="1">
      <alignment horizontal="right"/>
    </xf>
    <xf numFmtId="0" fontId="3" fillId="0" borderId="0" xfId="0" applyFont="1" applyFill="1" applyBorder="1" applyAlignment="1">
      <alignment vertical="center" wrapText="1"/>
    </xf>
    <xf numFmtId="0" fontId="3" fillId="0" borderId="49" xfId="1" applyFont="1" applyBorder="1" applyAlignment="1">
      <alignment horizontal="center"/>
    </xf>
    <xf numFmtId="0" fontId="3" fillId="0" borderId="24" xfId="1" applyFont="1" applyBorder="1" applyAlignment="1">
      <alignment horizontal="center"/>
    </xf>
    <xf numFmtId="0" fontId="13" fillId="0" borderId="0" xfId="0" applyFont="1" applyFill="1"/>
    <xf numFmtId="0" fontId="2" fillId="0" borderId="0" xfId="1" applyFont="1" applyAlignment="1">
      <alignment horizontal="right"/>
    </xf>
    <xf numFmtId="0" fontId="16" fillId="0" borderId="0" xfId="0" applyFont="1"/>
    <xf numFmtId="0" fontId="2" fillId="7" borderId="34" xfId="0" applyFont="1" applyFill="1" applyBorder="1" applyAlignment="1">
      <alignment horizontal="center" vertical="center" wrapText="1"/>
    </xf>
    <xf numFmtId="9" fontId="3" fillId="7" borderId="34" xfId="10" applyFont="1" applyFill="1" applyBorder="1" applyAlignment="1">
      <alignment horizontal="center" vertical="center" wrapText="1"/>
    </xf>
    <xf numFmtId="0" fontId="0" fillId="0" borderId="34" xfId="1"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34" xfId="0" applyFont="1" applyFill="1" applyBorder="1" applyAlignment="1">
      <alignment horizontal="center" vertical="center"/>
    </xf>
    <xf numFmtId="0" fontId="0" fillId="0" borderId="0" xfId="0" applyFont="1" applyFill="1"/>
    <xf numFmtId="0" fontId="11" fillId="7" borderId="34" xfId="0" applyFont="1" applyFill="1" applyBorder="1" applyAlignment="1">
      <alignment horizontal="center" vertical="center" wrapText="1"/>
    </xf>
    <xf numFmtId="0" fontId="2" fillId="7" borderId="34" xfId="0" applyFont="1" applyFill="1" applyBorder="1" applyAlignment="1">
      <alignment horizontal="left" vertical="center" wrapText="1"/>
    </xf>
    <xf numFmtId="0" fontId="0" fillId="7" borderId="34" xfId="0" applyFont="1" applyFill="1" applyBorder="1" applyAlignment="1">
      <alignment horizontal="center" vertical="center" wrapText="1"/>
    </xf>
    <xf numFmtId="0" fontId="0" fillId="4" borderId="34" xfId="0" applyFont="1" applyFill="1" applyBorder="1" applyAlignment="1">
      <alignment horizontal="center" vertical="center" wrapText="1"/>
    </xf>
    <xf numFmtId="0" fontId="3" fillId="7" borderId="24" xfId="0" applyFont="1" applyFill="1" applyBorder="1" applyAlignment="1">
      <alignment horizontal="center" vertical="center" wrapText="1"/>
    </xf>
    <xf numFmtId="0" fontId="18" fillId="0" borderId="0" xfId="0" applyFont="1" applyFill="1"/>
    <xf numFmtId="0" fontId="11" fillId="0" borderId="0" xfId="0" applyFont="1" applyFill="1"/>
    <xf numFmtId="1" fontId="0" fillId="0" borderId="34" xfId="0" applyNumberFormat="1" applyFont="1" applyFill="1" applyBorder="1" applyAlignment="1">
      <alignment horizontal="center" vertical="center" wrapText="1"/>
    </xf>
    <xf numFmtId="0" fontId="0" fillId="0" borderId="34" xfId="1" applyFont="1" applyFill="1" applyBorder="1" applyAlignment="1">
      <alignment horizontal="center" vertical="center"/>
    </xf>
    <xf numFmtId="0" fontId="3" fillId="0" borderId="34" xfId="0" applyFont="1" applyFill="1" applyBorder="1" applyAlignment="1">
      <alignment horizontal="center" vertical="center"/>
    </xf>
    <xf numFmtId="0" fontId="3" fillId="5" borderId="34" xfId="1" applyFont="1" applyFill="1" applyBorder="1" applyAlignment="1">
      <alignment horizontal="center" vertical="center" wrapText="1"/>
    </xf>
    <xf numFmtId="0" fontId="12" fillId="0" borderId="0" xfId="1" applyFont="1" applyFill="1" applyAlignment="1">
      <alignment horizontal="center" vertical="center"/>
    </xf>
    <xf numFmtId="0" fontId="2" fillId="0" borderId="0" xfId="0" applyFont="1" applyBorder="1" applyAlignment="1"/>
    <xf numFmtId="0" fontId="3" fillId="0" borderId="0" xfId="0" applyFont="1" applyFill="1" applyBorder="1" applyAlignment="1">
      <alignment horizontal="center" vertical="center" wrapText="1"/>
    </xf>
    <xf numFmtId="169" fontId="0" fillId="0" borderId="34" xfId="0" applyNumberFormat="1" applyFont="1" applyFill="1" applyBorder="1" applyAlignment="1">
      <alignment horizontal="center" vertical="center" wrapText="1"/>
    </xf>
    <xf numFmtId="0" fontId="0" fillId="0" borderId="0" xfId="0" applyFont="1" applyFill="1" applyBorder="1" applyAlignment="1">
      <alignment horizontal="right" vertical="center"/>
    </xf>
    <xf numFmtId="0" fontId="0" fillId="0" borderId="0" xfId="0" applyFont="1" applyFill="1" applyAlignment="1">
      <alignment horizontal="center"/>
    </xf>
    <xf numFmtId="0" fontId="0" fillId="0" borderId="37" xfId="0" applyFont="1" applyFill="1" applyBorder="1" applyAlignment="1">
      <alignment horizontal="center" vertical="center" wrapText="1"/>
    </xf>
    <xf numFmtId="0" fontId="0" fillId="9" borderId="34" xfId="0" applyFont="1" applyFill="1" applyBorder="1" applyAlignment="1">
      <alignment horizontal="center" vertical="center" wrapText="1"/>
    </xf>
    <xf numFmtId="43" fontId="0" fillId="0" borderId="0" xfId="0" applyNumberFormat="1" applyFont="1" applyFill="1"/>
    <xf numFmtId="168" fontId="0" fillId="0" borderId="0" xfId="0" applyNumberFormat="1" applyFont="1" applyFill="1"/>
    <xf numFmtId="0" fontId="0" fillId="0" borderId="0" xfId="0" applyFont="1" applyFill="1" applyAlignment="1">
      <alignment horizontal="right"/>
    </xf>
    <xf numFmtId="169" fontId="0" fillId="0" borderId="0" xfId="0" applyNumberFormat="1" applyFont="1" applyFill="1"/>
    <xf numFmtId="0" fontId="0" fillId="0" borderId="0" xfId="0" applyFont="1" applyFill="1" applyBorder="1"/>
    <xf numFmtId="0" fontId="0" fillId="7" borderId="0" xfId="0" applyFont="1" applyFill="1"/>
    <xf numFmtId="0" fontId="3" fillId="0" borderId="0" xfId="0" applyFont="1" applyFill="1" applyBorder="1" applyAlignment="1">
      <alignment horizontal="right" vertical="center"/>
    </xf>
    <xf numFmtId="0" fontId="3" fillId="7" borderId="34" xfId="0" applyFont="1" applyFill="1" applyBorder="1" applyAlignment="1">
      <alignment horizontal="left" vertical="center" wrapText="1"/>
    </xf>
    <xf numFmtId="0" fontId="0" fillId="0" borderId="0" xfId="0" applyFont="1" applyFill="1" applyAlignment="1">
      <alignment horizontal="center" vertical="center"/>
    </xf>
    <xf numFmtId="43" fontId="0" fillId="0" borderId="0" xfId="0" applyNumberFormat="1" applyFont="1" applyFill="1" applyAlignment="1">
      <alignment vertical="center"/>
    </xf>
    <xf numFmtId="168" fontId="0" fillId="0" borderId="0" xfId="0" applyNumberFormat="1" applyFont="1" applyFill="1" applyAlignment="1">
      <alignment vertical="center"/>
    </xf>
    <xf numFmtId="0" fontId="0" fillId="0" borderId="0" xfId="0" applyFont="1" applyFill="1" applyAlignment="1">
      <alignment horizontal="left" vertical="top" wrapText="1" indent="2"/>
    </xf>
    <xf numFmtId="0" fontId="0" fillId="0" borderId="34" xfId="1" applyFont="1" applyFill="1" applyBorder="1" applyAlignment="1">
      <alignment horizontal="left" vertical="top" wrapText="1" indent="2"/>
    </xf>
    <xf numFmtId="0" fontId="3" fillId="7" borderId="34" xfId="0" applyFont="1" applyFill="1" applyBorder="1" applyAlignment="1">
      <alignment horizontal="left" vertical="top" wrapText="1" indent="3"/>
    </xf>
    <xf numFmtId="0" fontId="26" fillId="7" borderId="34" xfId="1" applyFont="1" applyFill="1" applyBorder="1" applyAlignment="1">
      <alignment horizontal="left" vertical="center" indent="3"/>
    </xf>
    <xf numFmtId="0" fontId="11" fillId="7" borderId="37" xfId="0" applyFont="1" applyFill="1" applyBorder="1" applyAlignment="1">
      <alignment horizontal="center" vertical="center" wrapText="1"/>
    </xf>
    <xf numFmtId="0" fontId="11" fillId="7" borderId="24" xfId="0" applyFont="1" applyFill="1" applyBorder="1" applyAlignment="1">
      <alignment horizontal="center" vertical="center" wrapText="1"/>
    </xf>
    <xf numFmtId="165" fontId="3" fillId="7" borderId="34" xfId="11" applyNumberFormat="1" applyFont="1" applyFill="1" applyBorder="1" applyAlignment="1">
      <alignment horizontal="center" vertical="center" wrapText="1"/>
    </xf>
    <xf numFmtId="165" fontId="3" fillId="9" borderId="34" xfId="11" applyNumberFormat="1" applyFont="1" applyFill="1" applyBorder="1" applyAlignment="1">
      <alignment horizontal="center" vertical="center" wrapText="1"/>
    </xf>
    <xf numFmtId="165" fontId="0" fillId="0" borderId="34" xfId="11" applyNumberFormat="1" applyFont="1" applyFill="1" applyBorder="1" applyAlignment="1">
      <alignment horizontal="center" vertical="center" wrapText="1"/>
    </xf>
    <xf numFmtId="169" fontId="3" fillId="7" borderId="34" xfId="9" applyNumberFormat="1" applyFont="1" applyFill="1" applyBorder="1" applyAlignment="1">
      <alignment horizontal="right" vertical="center" wrapText="1"/>
    </xf>
    <xf numFmtId="0" fontId="2" fillId="7" borderId="34" xfId="0" applyFont="1" applyFill="1" applyBorder="1" applyAlignment="1">
      <alignment horizontal="center" vertical="center"/>
    </xf>
    <xf numFmtId="0" fontId="2" fillId="7" borderId="34" xfId="0" applyNumberFormat="1" applyFont="1" applyFill="1" applyBorder="1" applyAlignment="1">
      <alignment horizontal="center" vertical="center"/>
    </xf>
    <xf numFmtId="0" fontId="3" fillId="7" borderId="34" xfId="0" applyFont="1" applyFill="1" applyBorder="1" applyAlignment="1">
      <alignment horizontal="left" vertical="center"/>
    </xf>
    <xf numFmtId="169" fontId="3" fillId="0" borderId="34" xfId="9" applyNumberFormat="1" applyFont="1" applyFill="1" applyBorder="1" applyAlignment="1">
      <alignment horizontal="right" vertical="center" wrapText="1"/>
    </xf>
    <xf numFmtId="0" fontId="13" fillId="2" borderId="0" xfId="7" applyFont="1" applyFill="1"/>
    <xf numFmtId="0" fontId="2" fillId="2" borderId="0" xfId="7" applyFont="1" applyFill="1" applyAlignment="1">
      <alignment horizontal="right"/>
    </xf>
    <xf numFmtId="0" fontId="2" fillId="2" borderId="0" xfId="7" applyFont="1" applyFill="1"/>
    <xf numFmtId="0" fontId="2" fillId="0" borderId="0" xfId="0" applyFont="1" applyBorder="1" applyAlignment="1">
      <alignment horizontal="right"/>
    </xf>
    <xf numFmtId="0" fontId="14" fillId="2" borderId="0" xfId="7" applyFont="1" applyFill="1"/>
    <xf numFmtId="0" fontId="2" fillId="2" borderId="0" xfId="0" applyFont="1" applyFill="1" applyBorder="1" applyAlignment="1">
      <alignment horizontal="right"/>
    </xf>
    <xf numFmtId="0" fontId="0" fillId="2" borderId="0" xfId="7" applyFont="1" applyFill="1"/>
    <xf numFmtId="0" fontId="2" fillId="0" borderId="0" xfId="7" applyFont="1" applyFill="1"/>
    <xf numFmtId="0" fontId="3" fillId="0" borderId="0" xfId="7" applyFont="1" applyFill="1" applyAlignment="1">
      <alignment horizontal="center" wrapText="1"/>
    </xf>
    <xf numFmtId="0" fontId="2" fillId="0" borderId="0" xfId="7" applyFont="1" applyFill="1" applyAlignment="1">
      <alignment horizontal="right"/>
    </xf>
    <xf numFmtId="0" fontId="2" fillId="0" borderId="0" xfId="7" applyFont="1"/>
    <xf numFmtId="0" fontId="2" fillId="0" borderId="0" xfId="7" applyFill="1"/>
    <xf numFmtId="0" fontId="13" fillId="0" borderId="0" xfId="7" applyFont="1" applyFill="1"/>
    <xf numFmtId="0" fontId="0" fillId="0" borderId="0" xfId="0" applyFont="1" applyAlignment="1">
      <alignment horizontal="right"/>
    </xf>
    <xf numFmtId="2" fontId="4" fillId="0" borderId="0" xfId="0" applyNumberFormat="1" applyFont="1" applyFill="1" applyAlignment="1">
      <alignment horizontal="center" vertical="top" wrapText="1"/>
    </xf>
    <xf numFmtId="0" fontId="3" fillId="0" borderId="34" xfId="0" applyNumberFormat="1" applyFont="1" applyBorder="1" applyAlignment="1">
      <alignment horizontal="center" vertical="top" wrapText="1"/>
    </xf>
    <xf numFmtId="0" fontId="3" fillId="0" borderId="34" xfId="0" applyNumberFormat="1" applyFont="1" applyFill="1" applyBorder="1" applyAlignment="1">
      <alignment horizontal="center" vertical="top" wrapText="1"/>
    </xf>
    <xf numFmtId="0" fontId="2" fillId="0" borderId="0" xfId="7" applyFont="1" applyBorder="1"/>
    <xf numFmtId="0" fontId="26" fillId="0" borderId="0" xfId="0" applyFont="1" applyFill="1"/>
    <xf numFmtId="0" fontId="2" fillId="0" borderId="0" xfId="7" applyFont="1" applyAlignment="1">
      <alignment horizontal="right"/>
    </xf>
    <xf numFmtId="0" fontId="3" fillId="0" borderId="0" xfId="7" applyFont="1" applyAlignment="1">
      <alignment horizontal="center"/>
    </xf>
    <xf numFmtId="0" fontId="3" fillId="0" borderId="0" xfId="7" applyFont="1"/>
    <xf numFmtId="164" fontId="3" fillId="0" borderId="47" xfId="7" applyNumberFormat="1" applyFont="1" applyBorder="1" applyAlignment="1">
      <alignment horizontal="center" vertical="center" wrapText="1"/>
    </xf>
    <xf numFmtId="164" fontId="3" fillId="0" borderId="47" xfId="7" applyNumberFormat="1" applyFont="1" applyBorder="1" applyAlignment="1">
      <alignment horizontal="center" wrapText="1"/>
    </xf>
    <xf numFmtId="0" fontId="3" fillId="0" borderId="47" xfId="7" applyFont="1" applyBorder="1" applyAlignment="1">
      <alignment horizontal="right"/>
    </xf>
    <xf numFmtId="164" fontId="2" fillId="0" borderId="0" xfId="7" applyNumberFormat="1" applyFont="1"/>
    <xf numFmtId="172" fontId="2" fillId="0" borderId="0" xfId="7" applyNumberFormat="1" applyFont="1"/>
    <xf numFmtId="3" fontId="2" fillId="0" borderId="0" xfId="7" applyNumberFormat="1" applyFont="1"/>
    <xf numFmtId="0" fontId="3" fillId="0" borderId="0" xfId="1" applyFont="1" applyAlignment="1">
      <alignment horizontal="center" vertical="center" wrapText="1"/>
    </xf>
    <xf numFmtId="0" fontId="3" fillId="0" borderId="31" xfId="1" applyFont="1" applyBorder="1" applyAlignment="1">
      <alignment horizontal="center" wrapText="1"/>
    </xf>
    <xf numFmtId="0" fontId="3" fillId="0" borderId="46" xfId="1" applyFont="1" applyBorder="1" applyAlignment="1">
      <alignment horizontal="center" wrapText="1"/>
    </xf>
    <xf numFmtId="0" fontId="3" fillId="0" borderId="33" xfId="1" applyFont="1" applyBorder="1" applyAlignment="1">
      <alignment horizontal="center" wrapText="1"/>
    </xf>
    <xf numFmtId="0" fontId="3" fillId="0" borderId="23" xfId="1" applyNumberFormat="1" applyFont="1" applyBorder="1" applyAlignment="1">
      <alignment horizontal="center" vertical="top" wrapText="1"/>
    </xf>
    <xf numFmtId="0" fontId="3" fillId="0" borderId="24" xfId="1" applyFont="1" applyBorder="1" applyAlignment="1">
      <alignment vertical="top" wrapText="1"/>
    </xf>
    <xf numFmtId="0" fontId="3" fillId="0" borderId="42" xfId="1" applyFont="1" applyBorder="1" applyAlignment="1">
      <alignment vertical="top" wrapText="1"/>
    </xf>
    <xf numFmtId="0" fontId="3" fillId="0" borderId="12" xfId="1" applyNumberFormat="1" applyFont="1" applyBorder="1" applyAlignment="1">
      <alignment horizontal="center" vertical="top" wrapText="1"/>
    </xf>
    <xf numFmtId="0" fontId="2" fillId="0" borderId="34" xfId="1" applyFont="1" applyBorder="1" applyAlignment="1">
      <alignment vertical="top" wrapText="1"/>
    </xf>
    <xf numFmtId="0" fontId="2" fillId="0" borderId="14" xfId="1" applyFont="1" applyBorder="1" applyAlignment="1">
      <alignment horizontal="center" vertical="center" wrapText="1"/>
    </xf>
    <xf numFmtId="0" fontId="2" fillId="0" borderId="34" xfId="1" applyFont="1" applyBorder="1" applyAlignment="1">
      <alignment horizontal="justify" vertical="top" wrapText="1"/>
    </xf>
    <xf numFmtId="0" fontId="3" fillId="0" borderId="13" xfId="1" applyFont="1" applyBorder="1" applyAlignment="1">
      <alignment vertical="top" wrapText="1"/>
    </xf>
    <xf numFmtId="0" fontId="3" fillId="0" borderId="43" xfId="1" applyFont="1" applyBorder="1" applyAlignment="1">
      <alignment vertical="top" wrapText="1"/>
    </xf>
    <xf numFmtId="0" fontId="3" fillId="0" borderId="5" xfId="1" applyNumberFormat="1" applyFont="1" applyBorder="1" applyAlignment="1">
      <alignment horizontal="center" vertical="top" wrapText="1"/>
    </xf>
    <xf numFmtId="0" fontId="2" fillId="0" borderId="39" xfId="1" applyFont="1" applyBorder="1" applyAlignment="1">
      <alignment horizontal="justify" vertical="top" wrapText="1"/>
    </xf>
    <xf numFmtId="0" fontId="2" fillId="0" borderId="7" xfId="1" applyFont="1" applyBorder="1" applyAlignment="1">
      <alignment horizontal="center" vertical="center" wrapText="1"/>
    </xf>
    <xf numFmtId="2" fontId="2" fillId="0" borderId="0" xfId="0" applyNumberFormat="1" applyFont="1" applyFill="1"/>
    <xf numFmtId="0" fontId="2" fillId="0" borderId="0" xfId="0" applyFont="1" applyFill="1" applyBorder="1" applyAlignment="1">
      <alignment horizontal="right" vertical="center"/>
    </xf>
    <xf numFmtId="168" fontId="3" fillId="0" borderId="0" xfId="0" applyNumberFormat="1" applyFont="1" applyFill="1"/>
    <xf numFmtId="0" fontId="3" fillId="7" borderId="37" xfId="0" applyFont="1" applyFill="1" applyBorder="1" applyAlignment="1">
      <alignment horizontal="center" vertical="center" wrapText="1"/>
    </xf>
    <xf numFmtId="0" fontId="3" fillId="7" borderId="34"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0" xfId="0" applyFont="1"/>
    <xf numFmtId="1" fontId="3" fillId="7" borderId="34" xfId="0" applyNumberFormat="1" applyFont="1" applyFill="1" applyBorder="1" applyAlignment="1">
      <alignment horizontal="center" vertical="center" wrapText="1"/>
    </xf>
    <xf numFmtId="0" fontId="0" fillId="0" borderId="0" xfId="0" applyFont="1" applyAlignment="1">
      <alignment horizontal="center" vertical="center"/>
    </xf>
    <xf numFmtId="9" fontId="3" fillId="7" borderId="34" xfId="10" applyFont="1" applyFill="1" applyBorder="1" applyAlignment="1">
      <alignment vertical="center" wrapText="1"/>
    </xf>
    <xf numFmtId="0" fontId="3" fillId="0" borderId="0" xfId="1" applyFont="1" applyFill="1" applyAlignment="1">
      <alignment wrapText="1"/>
    </xf>
    <xf numFmtId="0" fontId="2" fillId="0" borderId="34" xfId="0" applyFont="1" applyBorder="1"/>
    <xf numFmtId="0" fontId="2" fillId="7" borderId="34" xfId="0" applyFont="1" applyFill="1" applyBorder="1"/>
    <xf numFmtId="1" fontId="2" fillId="0" borderId="0" xfId="1" applyNumberFormat="1" applyFont="1" applyFill="1"/>
    <xf numFmtId="0" fontId="3" fillId="3" borderId="44" xfId="0" applyFont="1" applyFill="1" applyBorder="1" applyAlignment="1">
      <alignment vertical="center" wrapText="1"/>
    </xf>
    <xf numFmtId="0" fontId="3" fillId="3" borderId="15" xfId="0" applyFont="1" applyFill="1" applyBorder="1" applyAlignment="1">
      <alignment vertical="center" wrapText="1"/>
    </xf>
    <xf numFmtId="167" fontId="3" fillId="7" borderId="34" xfId="0" applyNumberFormat="1" applyFont="1" applyFill="1" applyBorder="1" applyAlignment="1">
      <alignment horizontal="center" vertical="center" wrapText="1"/>
    </xf>
    <xf numFmtId="0" fontId="0" fillId="0" borderId="0" xfId="0" applyFont="1" applyFill="1" applyAlignment="1">
      <alignment horizontal="left" vertical="center"/>
    </xf>
    <xf numFmtId="0" fontId="2" fillId="0" borderId="0" xfId="13"/>
    <xf numFmtId="0" fontId="26" fillId="0" borderId="0" xfId="7" applyFont="1" applyAlignment="1">
      <alignment horizontal="right"/>
    </xf>
    <xf numFmtId="0" fontId="3" fillId="2" borderId="0" xfId="0" applyFont="1" applyFill="1" applyAlignment="1">
      <alignment horizontal="right"/>
    </xf>
    <xf numFmtId="0" fontId="2" fillId="0" borderId="0" xfId="13" applyBorder="1"/>
    <xf numFmtId="2" fontId="4" fillId="0" borderId="0" xfId="7" applyNumberFormat="1" applyFont="1" applyBorder="1" applyAlignment="1">
      <alignment horizontal="right" vertical="top" wrapText="1"/>
    </xf>
    <xf numFmtId="0" fontId="32" fillId="2" borderId="0" xfId="7" applyFont="1" applyFill="1" applyAlignment="1">
      <alignment vertical="center"/>
    </xf>
    <xf numFmtId="0" fontId="8" fillId="0" borderId="0" xfId="7" applyFont="1" applyAlignment="1">
      <alignment vertical="center"/>
    </xf>
    <xf numFmtId="0" fontId="20" fillId="0" borderId="12" xfId="7" applyFont="1" applyBorder="1" applyAlignment="1">
      <alignment horizontal="center" vertical="center" wrapText="1"/>
    </xf>
    <xf numFmtId="0" fontId="20" fillId="0" borderId="34" xfId="0" applyFont="1" applyBorder="1" applyAlignment="1">
      <alignment horizontal="center" vertical="center"/>
    </xf>
    <xf numFmtId="0" fontId="0" fillId="2" borderId="0" xfId="13" applyFont="1" applyFill="1" applyAlignment="1"/>
    <xf numFmtId="167" fontId="0" fillId="0" borderId="34" xfId="0" applyNumberFormat="1" applyFont="1" applyFill="1" applyBorder="1" applyAlignment="1">
      <alignment vertical="center" wrapText="1"/>
    </xf>
    <xf numFmtId="167" fontId="0" fillId="13" borderId="34" xfId="0" applyNumberFormat="1" applyFont="1" applyFill="1" applyBorder="1" applyAlignment="1">
      <alignment vertical="center" wrapText="1"/>
    </xf>
    <xf numFmtId="0" fontId="0" fillId="7" borderId="34" xfId="0" applyFont="1" applyFill="1" applyBorder="1"/>
    <xf numFmtId="0" fontId="0" fillId="0" borderId="0" xfId="0" applyFont="1" applyAlignment="1">
      <alignment horizontal="center"/>
    </xf>
    <xf numFmtId="167" fontId="3" fillId="7" borderId="34" xfId="0" applyNumberFormat="1" applyFont="1" applyFill="1" applyBorder="1" applyAlignment="1">
      <alignment vertical="center" wrapText="1"/>
    </xf>
    <xf numFmtId="2" fontId="0" fillId="0" borderId="0" xfId="0" applyNumberFormat="1" applyFont="1" applyFill="1" applyAlignment="1">
      <alignment horizontal="center"/>
    </xf>
    <xf numFmtId="2" fontId="0" fillId="0" borderId="0" xfId="0" applyNumberFormat="1" applyFont="1" applyAlignment="1">
      <alignment horizontal="center"/>
    </xf>
    <xf numFmtId="0" fontId="6" fillId="2" borderId="0" xfId="0" applyNumberFormat="1" applyFont="1" applyFill="1" applyAlignment="1" applyProtection="1">
      <alignment horizontal="right" vertical="top" wrapText="1"/>
    </xf>
    <xf numFmtId="0" fontId="26" fillId="2" borderId="0" xfId="0" applyNumberFormat="1" applyFont="1" applyFill="1" applyAlignment="1" applyProtection="1">
      <alignment horizontal="right" vertical="top" wrapText="1"/>
    </xf>
    <xf numFmtId="0" fontId="6" fillId="2" borderId="0" xfId="0" applyNumberFormat="1" applyFont="1" applyFill="1" applyAlignment="1" applyProtection="1">
      <alignment vertical="top" wrapText="1"/>
    </xf>
    <xf numFmtId="0" fontId="6" fillId="2" borderId="0" xfId="0" applyNumberFormat="1" applyFont="1" applyFill="1" applyAlignment="1" applyProtection="1">
      <alignment horizontal="right" vertical="top"/>
    </xf>
    <xf numFmtId="2" fontId="4" fillId="0" borderId="0" xfId="1" applyNumberFormat="1" applyFont="1" applyFill="1" applyAlignment="1">
      <alignment horizontal="right" vertical="top"/>
    </xf>
    <xf numFmtId="2" fontId="4" fillId="0" borderId="0" xfId="0" applyNumberFormat="1" applyFont="1" applyFill="1" applyAlignment="1">
      <alignment vertical="top" wrapText="1"/>
    </xf>
    <xf numFmtId="2" fontId="4" fillId="0" borderId="0" xfId="1" applyNumberFormat="1" applyFont="1" applyAlignment="1">
      <alignment horizontal="right" vertical="top"/>
    </xf>
    <xf numFmtId="0" fontId="25" fillId="0" borderId="0" xfId="0" applyFont="1" applyFill="1" applyAlignment="1">
      <alignment vertical="top" wrapText="1"/>
    </xf>
    <xf numFmtId="0" fontId="25" fillId="0" borderId="0" xfId="0" applyFont="1" applyFill="1" applyAlignment="1">
      <alignment horizontal="right"/>
    </xf>
    <xf numFmtId="2" fontId="4" fillId="0" borderId="0" xfId="7" applyNumberFormat="1" applyFont="1" applyBorder="1" applyAlignment="1">
      <alignment horizontal="right" vertical="top"/>
    </xf>
    <xf numFmtId="167" fontId="0" fillId="0" borderId="34" xfId="0" applyNumberFormat="1" applyFont="1" applyFill="1" applyBorder="1" applyAlignment="1">
      <alignment horizontal="center" vertical="center" wrapText="1"/>
    </xf>
    <xf numFmtId="167" fontId="0" fillId="0" borderId="24" xfId="0" applyNumberFormat="1" applyFont="1" applyFill="1" applyBorder="1" applyAlignment="1">
      <alignment horizontal="center" vertical="center" wrapText="1"/>
    </xf>
    <xf numFmtId="167" fontId="3" fillId="7" borderId="24" xfId="0" applyNumberFormat="1" applyFont="1" applyFill="1" applyBorder="1" applyAlignment="1">
      <alignment horizontal="center" vertical="center" wrapText="1"/>
    </xf>
    <xf numFmtId="167" fontId="11" fillId="7" borderId="24" xfId="0" applyNumberFormat="1" applyFont="1" applyFill="1" applyBorder="1" applyAlignment="1">
      <alignment horizontal="center" vertical="center" wrapText="1"/>
    </xf>
    <xf numFmtId="167" fontId="3" fillId="7" borderId="34" xfId="11" applyNumberFormat="1" applyFont="1" applyFill="1" applyBorder="1" applyAlignment="1">
      <alignment horizontal="center" vertical="center" wrapText="1"/>
    </xf>
    <xf numFmtId="167" fontId="3" fillId="9" borderId="34" xfId="11" applyNumberFormat="1" applyFont="1" applyFill="1" applyBorder="1" applyAlignment="1">
      <alignment horizontal="center" vertical="center" wrapText="1"/>
    </xf>
    <xf numFmtId="0" fontId="0" fillId="14" borderId="0" xfId="0" applyFont="1" applyFill="1"/>
    <xf numFmtId="0" fontId="26" fillId="7" borderId="34" xfId="1" applyFont="1" applyFill="1" applyBorder="1" applyAlignment="1">
      <alignment horizontal="center" vertical="center" wrapText="1"/>
    </xf>
    <xf numFmtId="0" fontId="27" fillId="7" borderId="34" xfId="1" applyFont="1" applyFill="1" applyBorder="1" applyAlignment="1">
      <alignment horizontal="center"/>
    </xf>
    <xf numFmtId="165" fontId="26" fillId="7" borderId="34" xfId="11" applyNumberFormat="1" applyFont="1" applyFill="1" applyBorder="1" applyAlignment="1">
      <alignment horizontal="center" vertical="center" wrapText="1"/>
    </xf>
    <xf numFmtId="0" fontId="27" fillId="7" borderId="0" xfId="0" applyFont="1" applyFill="1"/>
    <xf numFmtId="16" fontId="14" fillId="7" borderId="34" xfId="1" applyNumberFormat="1" applyFont="1" applyFill="1" applyBorder="1" applyAlignment="1">
      <alignment horizontal="center" vertical="center" wrapText="1"/>
    </xf>
    <xf numFmtId="0" fontId="14" fillId="6" borderId="34" xfId="1" applyFont="1" applyFill="1" applyBorder="1" applyAlignment="1">
      <alignment horizontal="left" vertical="top" indent="3"/>
    </xf>
    <xf numFmtId="0" fontId="13" fillId="6" borderId="34" xfId="1" applyFont="1" applyFill="1" applyBorder="1" applyAlignment="1">
      <alignment horizontal="center" vertical="center" wrapText="1"/>
    </xf>
    <xf numFmtId="165" fontId="14" fillId="7" borderId="34" xfId="11" applyNumberFormat="1" applyFont="1" applyFill="1" applyBorder="1" applyAlignment="1">
      <alignment horizontal="center" vertical="center" wrapText="1"/>
    </xf>
    <xf numFmtId="167" fontId="14" fillId="7" borderId="34" xfId="11" applyNumberFormat="1" applyFont="1" applyFill="1" applyBorder="1" applyAlignment="1">
      <alignment horizontal="center" vertical="center" wrapText="1"/>
    </xf>
    <xf numFmtId="0" fontId="34" fillId="6" borderId="34" xfId="2" applyFont="1" applyFill="1" applyBorder="1" applyAlignment="1">
      <alignment horizontal="center" vertical="center" wrapText="1"/>
    </xf>
    <xf numFmtId="0" fontId="26" fillId="6" borderId="34" xfId="3" applyFont="1" applyFill="1" applyBorder="1" applyAlignment="1">
      <alignment horizontal="left" vertical="top" indent="3"/>
    </xf>
    <xf numFmtId="0" fontId="27" fillId="6" borderId="34" xfId="3" applyFont="1" applyFill="1" applyBorder="1" applyAlignment="1">
      <alignment horizontal="center" vertical="center" wrapText="1"/>
    </xf>
    <xf numFmtId="0" fontId="27" fillId="0" borderId="0" xfId="0" applyFont="1" applyFill="1"/>
    <xf numFmtId="1" fontId="13" fillId="7" borderId="34" xfId="1" applyNumberFormat="1" applyFont="1" applyFill="1" applyBorder="1" applyAlignment="1">
      <alignment horizontal="center" vertical="center" wrapText="1"/>
    </xf>
    <xf numFmtId="1" fontId="14" fillId="7" borderId="34" xfId="3" applyNumberFormat="1" applyFont="1" applyFill="1" applyBorder="1" applyAlignment="1">
      <alignment horizontal="left" vertical="top" indent="3"/>
    </xf>
    <xf numFmtId="1" fontId="13" fillId="7" borderId="34" xfId="1" applyNumberFormat="1" applyFont="1" applyFill="1" applyBorder="1" applyAlignment="1">
      <alignment horizontal="center" wrapText="1"/>
    </xf>
    <xf numFmtId="1" fontId="13" fillId="0" borderId="0" xfId="0" applyNumberFormat="1" applyFont="1" applyFill="1"/>
    <xf numFmtId="0" fontId="13" fillId="7" borderId="34" xfId="1" applyFont="1" applyFill="1" applyBorder="1" applyAlignment="1">
      <alignment horizontal="center" vertical="center" wrapText="1"/>
    </xf>
    <xf numFmtId="0" fontId="14" fillId="7" borderId="34" xfId="3" applyFont="1" applyFill="1" applyBorder="1" applyAlignment="1">
      <alignment horizontal="left" vertical="top" indent="3"/>
    </xf>
    <xf numFmtId="0" fontId="13" fillId="7" borderId="34" xfId="1" applyFont="1" applyFill="1" applyBorder="1" applyAlignment="1">
      <alignment horizontal="center" wrapText="1"/>
    </xf>
    <xf numFmtId="0" fontId="14" fillId="7" borderId="34" xfId="3" applyFont="1" applyFill="1" applyBorder="1" applyAlignment="1">
      <alignment horizontal="left" vertical="top" wrapText="1" indent="3"/>
    </xf>
    <xf numFmtId="0" fontId="14" fillId="0" borderId="0" xfId="0" applyFont="1" applyFill="1"/>
    <xf numFmtId="0" fontId="13" fillId="15" borderId="34" xfId="1" applyFont="1" applyFill="1" applyBorder="1" applyAlignment="1">
      <alignment horizontal="center" vertical="center" wrapText="1"/>
    </xf>
    <xf numFmtId="0" fontId="13" fillId="7" borderId="34" xfId="1" applyFont="1" applyFill="1" applyBorder="1" applyAlignment="1">
      <alignment horizontal="center"/>
    </xf>
    <xf numFmtId="0" fontId="14" fillId="7" borderId="34" xfId="1" applyFont="1" applyFill="1" applyBorder="1" applyAlignment="1">
      <alignment horizontal="left" vertical="top" wrapText="1" indent="3"/>
    </xf>
    <xf numFmtId="0" fontId="14" fillId="7" borderId="34" xfId="1" applyFont="1" applyFill="1" applyBorder="1" applyAlignment="1">
      <alignment horizontal="center" vertical="center" wrapText="1"/>
    </xf>
    <xf numFmtId="0" fontId="34" fillId="7" borderId="34" xfId="3" applyFont="1" applyFill="1" applyBorder="1" applyAlignment="1">
      <alignment horizontal="center" vertical="center" wrapText="1"/>
    </xf>
    <xf numFmtId="0" fontId="14" fillId="7" borderId="34" xfId="4" applyFont="1" applyFill="1" applyBorder="1" applyAlignment="1">
      <alignment horizontal="left" vertical="top" indent="3"/>
    </xf>
    <xf numFmtId="49" fontId="13" fillId="7" borderId="34" xfId="1" applyNumberFormat="1" applyFont="1" applyFill="1" applyBorder="1" applyAlignment="1">
      <alignment horizontal="center" vertical="center" wrapText="1"/>
    </xf>
    <xf numFmtId="0" fontId="13" fillId="7" borderId="0" xfId="0" applyFont="1" applyFill="1"/>
    <xf numFmtId="0" fontId="27" fillId="7" borderId="34" xfId="1" applyFont="1" applyFill="1" applyBorder="1" applyAlignment="1">
      <alignment horizontal="center" vertical="center" wrapText="1"/>
    </xf>
    <xf numFmtId="0" fontId="26" fillId="7" borderId="34" xfId="3" applyFont="1" applyFill="1" applyBorder="1" applyAlignment="1">
      <alignment horizontal="left" vertical="top" indent="3"/>
    </xf>
    <xf numFmtId="0" fontId="27" fillId="7" borderId="34" xfId="1" applyFont="1" applyFill="1" applyBorder="1" applyAlignment="1">
      <alignment horizontal="center" wrapText="1"/>
    </xf>
    <xf numFmtId="0" fontId="35" fillId="7" borderId="34" xfId="3" applyFont="1" applyFill="1" applyBorder="1" applyAlignment="1">
      <alignment horizontal="center" vertical="center" wrapText="1"/>
    </xf>
    <xf numFmtId="167" fontId="3" fillId="9" borderId="34" xfId="0" applyNumberFormat="1" applyFont="1" applyFill="1" applyBorder="1" applyAlignment="1">
      <alignment horizontal="center" vertical="center" wrapText="1"/>
    </xf>
    <xf numFmtId="167" fontId="0" fillId="0" borderId="34" xfId="11" applyNumberFormat="1" applyFont="1" applyFill="1" applyBorder="1" applyAlignment="1">
      <alignment horizontal="center" vertical="center" wrapText="1"/>
    </xf>
    <xf numFmtId="16" fontId="9" fillId="7" borderId="34" xfId="1" applyNumberFormat="1" applyFont="1" applyFill="1" applyBorder="1" applyAlignment="1">
      <alignment horizontal="center" vertical="center" wrapText="1"/>
    </xf>
    <xf numFmtId="0" fontId="9" fillId="6" borderId="34" xfId="1" applyFont="1" applyFill="1" applyBorder="1" applyAlignment="1">
      <alignment horizontal="left" vertical="top" indent="3"/>
    </xf>
    <xf numFmtId="0" fontId="36" fillId="6" borderId="34" xfId="1" applyFont="1" applyFill="1" applyBorder="1" applyAlignment="1">
      <alignment horizontal="center" wrapText="1"/>
    </xf>
    <xf numFmtId="167" fontId="9" fillId="7" borderId="34" xfId="11" applyNumberFormat="1" applyFont="1" applyFill="1" applyBorder="1" applyAlignment="1">
      <alignment horizontal="center" vertical="center" wrapText="1"/>
    </xf>
    <xf numFmtId="167" fontId="9" fillId="7" borderId="34" xfId="0" applyNumberFormat="1" applyFont="1" applyFill="1" applyBorder="1" applyAlignment="1">
      <alignment horizontal="center" vertical="center" wrapText="1"/>
    </xf>
    <xf numFmtId="0" fontId="36" fillId="0" borderId="0" xfId="0" applyFont="1" applyFill="1"/>
    <xf numFmtId="0" fontId="0" fillId="0" borderId="34" xfId="1" applyFont="1" applyFill="1" applyBorder="1" applyAlignment="1">
      <alignment horizontal="center" wrapText="1"/>
    </xf>
    <xf numFmtId="0" fontId="9" fillId="6" borderId="34" xfId="3" applyFont="1" applyFill="1" applyBorder="1" applyAlignment="1">
      <alignment horizontal="left" vertical="top" indent="3"/>
    </xf>
    <xf numFmtId="0" fontId="36" fillId="6" borderId="34" xfId="3" applyFont="1" applyFill="1" applyBorder="1" applyAlignment="1">
      <alignment horizontal="center" vertical="center" wrapText="1"/>
    </xf>
    <xf numFmtId="0" fontId="36" fillId="7" borderId="34" xfId="1" applyFont="1" applyFill="1" applyBorder="1" applyAlignment="1">
      <alignment horizontal="center" vertical="center" wrapText="1"/>
    </xf>
    <xf numFmtId="0" fontId="9" fillId="7" borderId="34" xfId="3" applyFont="1" applyFill="1" applyBorder="1" applyAlignment="1">
      <alignment horizontal="left" vertical="top" indent="3"/>
    </xf>
    <xf numFmtId="0" fontId="38" fillId="7" borderId="34" xfId="3" applyFont="1" applyFill="1" applyBorder="1" applyAlignment="1">
      <alignment horizontal="center" vertical="center" wrapText="1"/>
    </xf>
    <xf numFmtId="0" fontId="36" fillId="7" borderId="34" xfId="3" applyFont="1" applyFill="1" applyBorder="1" applyAlignment="1">
      <alignment horizontal="center" vertical="center" wrapText="1"/>
    </xf>
    <xf numFmtId="0" fontId="9" fillId="7" borderId="34" xfId="1" applyFont="1" applyFill="1" applyBorder="1" applyAlignment="1">
      <alignment horizontal="left" vertical="top" wrapText="1" indent="3"/>
    </xf>
    <xf numFmtId="0" fontId="9" fillId="0" borderId="0" xfId="0" applyFont="1" applyFill="1"/>
    <xf numFmtId="0" fontId="0" fillId="14" borderId="34" xfId="0" applyFont="1" applyFill="1" applyBorder="1" applyAlignment="1">
      <alignment horizontal="center" vertical="center" wrapText="1"/>
    </xf>
    <xf numFmtId="0" fontId="3" fillId="14" borderId="34" xfId="0" applyFont="1" applyFill="1" applyBorder="1" applyAlignment="1">
      <alignment horizontal="left" vertical="top" wrapText="1" indent="3"/>
    </xf>
    <xf numFmtId="167" fontId="3" fillId="14" borderId="34" xfId="11" applyNumberFormat="1" applyFont="1" applyFill="1" applyBorder="1" applyAlignment="1">
      <alignment horizontal="center" vertical="center" wrapText="1"/>
    </xf>
    <xf numFmtId="165" fontId="3" fillId="14" borderId="34" xfId="11" applyNumberFormat="1" applyFont="1" applyFill="1" applyBorder="1" applyAlignment="1">
      <alignment horizontal="center" vertical="center" wrapText="1"/>
    </xf>
    <xf numFmtId="167" fontId="3" fillId="14" borderId="34" xfId="0" applyNumberFormat="1" applyFont="1" applyFill="1" applyBorder="1" applyAlignment="1">
      <alignment horizontal="center" vertical="center" wrapText="1"/>
    </xf>
    <xf numFmtId="0" fontId="3" fillId="14" borderId="34" xfId="1" applyFont="1" applyFill="1" applyBorder="1" applyAlignment="1">
      <alignment horizontal="left" vertical="top" wrapText="1" indent="3"/>
    </xf>
    <xf numFmtId="0" fontId="0" fillId="14" borderId="34" xfId="1" applyFont="1" applyFill="1" applyBorder="1" applyAlignment="1">
      <alignment horizontal="center" vertical="center" wrapText="1"/>
    </xf>
    <xf numFmtId="0" fontId="0" fillId="0" borderId="0" xfId="0" applyFont="1" applyFill="1" applyAlignment="1">
      <alignment vertical="top"/>
    </xf>
    <xf numFmtId="0" fontId="2" fillId="0" borderId="0" xfId="0" applyFont="1" applyFill="1" applyAlignment="1">
      <alignment horizontal="left"/>
    </xf>
    <xf numFmtId="0" fontId="3" fillId="7" borderId="24" xfId="0" applyFont="1" applyFill="1" applyBorder="1" applyAlignment="1">
      <alignment horizontal="left" vertical="center" wrapText="1"/>
    </xf>
    <xf numFmtId="0" fontId="14" fillId="7" borderId="34" xfId="1" applyFont="1" applyFill="1" applyBorder="1" applyAlignment="1">
      <alignment vertical="center" wrapText="1"/>
    </xf>
    <xf numFmtId="0" fontId="13" fillId="7" borderId="34" xfId="1" applyFont="1" applyFill="1" applyBorder="1" applyAlignment="1">
      <alignment vertical="center" wrapText="1"/>
    </xf>
    <xf numFmtId="0" fontId="14" fillId="7" borderId="34" xfId="3" applyFont="1" applyFill="1" applyBorder="1" applyAlignment="1">
      <alignment vertical="center"/>
    </xf>
    <xf numFmtId="0" fontId="13" fillId="0" borderId="0" xfId="0" applyFont="1" applyFill="1" applyAlignment="1">
      <alignment vertical="center"/>
    </xf>
    <xf numFmtId="0" fontId="9" fillId="7" borderId="37" xfId="0" applyFont="1" applyFill="1" applyBorder="1" applyAlignment="1">
      <alignment horizontal="center" vertical="center" wrapText="1"/>
    </xf>
    <xf numFmtId="0" fontId="9" fillId="7" borderId="24" xfId="0" applyFont="1" applyFill="1" applyBorder="1" applyAlignment="1">
      <alignment horizontal="center" vertical="center" wrapText="1"/>
    </xf>
    <xf numFmtId="167" fontId="9" fillId="7" borderId="24" xfId="0" applyNumberFormat="1" applyFont="1" applyFill="1" applyBorder="1" applyAlignment="1">
      <alignment horizontal="center" vertical="center" wrapText="1"/>
    </xf>
    <xf numFmtId="1" fontId="9" fillId="7" borderId="34" xfId="0" applyNumberFormat="1" applyFont="1" applyFill="1" applyBorder="1" applyAlignment="1">
      <alignment horizontal="center" vertical="center" wrapText="1"/>
    </xf>
    <xf numFmtId="0" fontId="36" fillId="0" borderId="0" xfId="0" applyFont="1"/>
    <xf numFmtId="0" fontId="14" fillId="7" borderId="37" xfId="0" applyFont="1" applyFill="1" applyBorder="1" applyAlignment="1">
      <alignment horizontal="center" vertical="center" wrapText="1"/>
    </xf>
    <xf numFmtId="0" fontId="14" fillId="7" borderId="24" xfId="0" applyFont="1" applyFill="1" applyBorder="1" applyAlignment="1">
      <alignment horizontal="center" vertical="center" wrapText="1"/>
    </xf>
    <xf numFmtId="167" fontId="14" fillId="7" borderId="24" xfId="0" applyNumberFormat="1" applyFont="1" applyFill="1" applyBorder="1" applyAlignment="1">
      <alignment horizontal="center" vertical="center" wrapText="1"/>
    </xf>
    <xf numFmtId="0" fontId="14" fillId="7" borderId="24" xfId="0" applyFont="1" applyFill="1" applyBorder="1" applyAlignment="1">
      <alignment horizontal="left" vertical="center" wrapText="1"/>
    </xf>
    <xf numFmtId="0" fontId="9" fillId="7" borderId="24" xfId="0" applyFont="1" applyFill="1" applyBorder="1" applyAlignment="1">
      <alignment horizontal="left" vertical="center" wrapText="1"/>
    </xf>
    <xf numFmtId="0" fontId="2" fillId="0" borderId="0" xfId="1" applyFont="1" applyFill="1" applyAlignment="1">
      <alignment horizontal="left"/>
    </xf>
    <xf numFmtId="0" fontId="11" fillId="7" borderId="24" xfId="0" applyFont="1" applyFill="1" applyBorder="1" applyAlignment="1">
      <alignment horizontal="left" vertical="center" wrapText="1"/>
    </xf>
    <xf numFmtId="0" fontId="2" fillId="0" borderId="0" xfId="1" applyFont="1" applyAlignment="1">
      <alignment horizontal="left"/>
    </xf>
    <xf numFmtId="0" fontId="11" fillId="7" borderId="24" xfId="0" applyFont="1" applyFill="1" applyBorder="1" applyAlignment="1">
      <alignment vertical="center" wrapText="1"/>
    </xf>
    <xf numFmtId="0" fontId="3" fillId="7" borderId="34" xfId="0" applyFont="1" applyFill="1" applyBorder="1" applyAlignment="1">
      <alignment vertical="top" wrapText="1"/>
    </xf>
    <xf numFmtId="0" fontId="14" fillId="7" borderId="34" xfId="1" applyFont="1" applyFill="1" applyBorder="1" applyAlignment="1">
      <alignment horizontal="left" vertical="center" wrapText="1"/>
    </xf>
    <xf numFmtId="0" fontId="13" fillId="0" borderId="0" xfId="0" applyFont="1" applyFill="1" applyAlignment="1">
      <alignment horizontal="center" vertical="center"/>
    </xf>
    <xf numFmtId="0" fontId="13" fillId="0" borderId="0" xfId="1" applyFont="1"/>
    <xf numFmtId="0" fontId="36" fillId="0" borderId="0" xfId="1" applyFont="1"/>
    <xf numFmtId="0" fontId="14" fillId="0" borderId="0" xfId="1" applyFont="1"/>
    <xf numFmtId="0" fontId="14" fillId="7" borderId="34" xfId="1" applyFont="1" applyFill="1" applyBorder="1" applyAlignment="1">
      <alignment horizontal="center" vertical="center"/>
    </xf>
    <xf numFmtId="0" fontId="14" fillId="7" borderId="34" xfId="3" applyFont="1" applyFill="1" applyBorder="1" applyAlignment="1">
      <alignment horizontal="left" vertical="center"/>
    </xf>
    <xf numFmtId="0" fontId="9" fillId="7" borderId="34" xfId="0" applyFont="1" applyFill="1" applyBorder="1" applyAlignment="1">
      <alignment horizontal="center" vertical="center" wrapText="1"/>
    </xf>
    <xf numFmtId="0" fontId="9" fillId="7" borderId="34" xfId="0" applyFont="1" applyFill="1" applyBorder="1" applyAlignment="1">
      <alignment horizontal="left" vertical="center" wrapText="1"/>
    </xf>
    <xf numFmtId="0" fontId="36" fillId="7" borderId="34" xfId="0" applyFont="1" applyFill="1" applyBorder="1" applyAlignment="1">
      <alignment horizontal="center" vertical="center" wrapText="1"/>
    </xf>
    <xf numFmtId="0" fontId="14" fillId="7" borderId="34" xfId="1" applyFont="1" applyFill="1" applyBorder="1" applyAlignment="1">
      <alignment horizontal="center" wrapText="1"/>
    </xf>
    <xf numFmtId="0" fontId="14" fillId="0" borderId="0" xfId="0" applyFont="1" applyFill="1" applyAlignment="1">
      <alignment vertical="center"/>
    </xf>
    <xf numFmtId="0" fontId="14" fillId="7" borderId="34" xfId="3" applyFont="1" applyFill="1" applyBorder="1" applyAlignment="1">
      <alignment horizontal="center" vertical="center" wrapText="1"/>
    </xf>
    <xf numFmtId="0" fontId="9" fillId="7" borderId="34" xfId="1" applyFont="1" applyFill="1" applyBorder="1" applyAlignment="1">
      <alignment horizontal="center" vertical="center" wrapText="1"/>
    </xf>
    <xf numFmtId="0" fontId="9" fillId="0" borderId="0" xfId="1" applyFont="1"/>
    <xf numFmtId="0" fontId="11" fillId="9" borderId="37" xfId="0" applyFont="1" applyFill="1" applyBorder="1" applyAlignment="1">
      <alignment horizontal="center" vertical="center" wrapText="1"/>
    </xf>
    <xf numFmtId="0" fontId="11" fillId="9" borderId="24" xfId="0" applyFont="1" applyFill="1" applyBorder="1" applyAlignment="1">
      <alignment horizontal="left" vertical="center" wrapText="1"/>
    </xf>
    <xf numFmtId="0" fontId="11" fillId="9" borderId="24" xfId="0" applyFont="1" applyFill="1" applyBorder="1" applyAlignment="1">
      <alignment horizontal="center" vertical="center" wrapText="1"/>
    </xf>
    <xf numFmtId="167" fontId="11" fillId="9" borderId="24" xfId="0" applyNumberFormat="1" applyFont="1" applyFill="1" applyBorder="1" applyAlignment="1">
      <alignment horizontal="center" vertical="center" wrapText="1"/>
    </xf>
    <xf numFmtId="0" fontId="2" fillId="9" borderId="0" xfId="1" applyFont="1" applyFill="1"/>
    <xf numFmtId="0" fontId="0" fillId="0" borderId="0" xfId="0" applyFont="1" applyFill="1" applyBorder="1" applyAlignment="1">
      <alignment horizontal="center" vertical="center"/>
    </xf>
    <xf numFmtId="167" fontId="3" fillId="0" borderId="0" xfId="0" applyNumberFormat="1" applyFont="1" applyFill="1" applyBorder="1" applyAlignment="1">
      <alignment horizontal="center" vertical="center" wrapText="1"/>
    </xf>
    <xf numFmtId="0" fontId="11" fillId="0" borderId="37" xfId="0" applyFont="1" applyFill="1" applyBorder="1" applyAlignment="1">
      <alignment horizontal="center" vertical="center" wrapText="1"/>
    </xf>
    <xf numFmtId="0" fontId="11" fillId="0" borderId="24" xfId="0" applyFont="1" applyFill="1" applyBorder="1" applyAlignment="1">
      <alignment horizontal="left" vertical="center" wrapText="1"/>
    </xf>
    <xf numFmtId="0" fontId="11" fillId="0" borderId="24" xfId="0" applyFont="1" applyFill="1" applyBorder="1" applyAlignment="1">
      <alignment horizontal="center" vertical="center" wrapText="1"/>
    </xf>
    <xf numFmtId="167" fontId="11" fillId="0" borderId="24" xfId="0" applyNumberFormat="1" applyFont="1" applyFill="1" applyBorder="1" applyAlignment="1">
      <alignment horizontal="center" vertical="center" wrapText="1"/>
    </xf>
    <xf numFmtId="9" fontId="9" fillId="7" borderId="34" xfId="10" applyFont="1" applyFill="1" applyBorder="1" applyAlignment="1">
      <alignment horizontal="center" vertical="center" wrapText="1"/>
    </xf>
    <xf numFmtId="0" fontId="3" fillId="0" borderId="34" xfId="0" applyFont="1" applyFill="1" applyBorder="1" applyAlignment="1">
      <alignment vertical="top" wrapText="1"/>
    </xf>
    <xf numFmtId="0" fontId="9" fillId="7" borderId="34" xfId="0" applyFont="1" applyFill="1" applyBorder="1" applyAlignment="1">
      <alignment vertical="top" wrapText="1"/>
    </xf>
    <xf numFmtId="0" fontId="0" fillId="0" borderId="34" xfId="0" applyFont="1" applyFill="1" applyBorder="1" applyAlignment="1">
      <alignment vertical="top" wrapText="1"/>
    </xf>
    <xf numFmtId="0" fontId="0" fillId="0" borderId="0" xfId="0" applyFont="1" applyAlignment="1">
      <alignment vertical="top"/>
    </xf>
    <xf numFmtId="167" fontId="0" fillId="0" borderId="0" xfId="0" applyNumberFormat="1" applyFont="1" applyFill="1"/>
    <xf numFmtId="167" fontId="0" fillId="0" borderId="0" xfId="0" applyNumberFormat="1" applyFont="1" applyFill="1" applyAlignment="1">
      <alignment vertical="top"/>
    </xf>
    <xf numFmtId="167" fontId="0" fillId="0" borderId="0" xfId="0" applyNumberFormat="1" applyFont="1" applyFill="1" applyAlignment="1">
      <alignment horizontal="center"/>
    </xf>
    <xf numFmtId="0" fontId="0" fillId="0" borderId="0" xfId="0" applyFont="1" applyFill="1" applyAlignment="1">
      <alignment horizontal="left" vertical="top"/>
    </xf>
    <xf numFmtId="0" fontId="3" fillId="0" borderId="34" xfId="0" applyFont="1" applyFill="1" applyBorder="1" applyAlignment="1">
      <alignment horizontal="left" vertical="top" wrapText="1"/>
    </xf>
    <xf numFmtId="0" fontId="3" fillId="7" borderId="34" xfId="0" applyFont="1" applyFill="1" applyBorder="1" applyAlignment="1">
      <alignment horizontal="left" vertical="top" wrapText="1"/>
    </xf>
    <xf numFmtId="0" fontId="0" fillId="0" borderId="34" xfId="0" applyFont="1" applyFill="1" applyBorder="1" applyAlignment="1">
      <alignment horizontal="left" vertical="top" wrapText="1"/>
    </xf>
    <xf numFmtId="0" fontId="0" fillId="0" borderId="0" xfId="0" applyFont="1" applyAlignment="1">
      <alignment horizontal="left" vertical="top"/>
    </xf>
    <xf numFmtId="0" fontId="9" fillId="7" borderId="34" xfId="0" applyFont="1" applyFill="1" applyBorder="1" applyAlignment="1">
      <alignment horizontal="left" vertical="top" wrapText="1"/>
    </xf>
    <xf numFmtId="0" fontId="9" fillId="0" borderId="0" xfId="0" applyFont="1" applyFill="1" applyAlignment="1">
      <alignment horizontal="center" vertical="center"/>
    </xf>
    <xf numFmtId="0" fontId="0" fillId="0" borderId="34" xfId="0" applyFont="1" applyFill="1" applyBorder="1" applyAlignment="1">
      <alignment horizontal="left" vertical="top" wrapText="1" indent="3"/>
    </xf>
    <xf numFmtId="0" fontId="0" fillId="0" borderId="34" xfId="3" applyFont="1" applyFill="1" applyBorder="1" applyAlignment="1">
      <alignment horizontal="left" vertical="top" wrapText="1" indent="3"/>
    </xf>
    <xf numFmtId="0" fontId="0" fillId="0" borderId="34" xfId="1" applyFont="1" applyFill="1" applyBorder="1" applyAlignment="1">
      <alignment horizontal="left" vertical="top" wrapText="1" indent="3"/>
    </xf>
    <xf numFmtId="167" fontId="3" fillId="0" borderId="0" xfId="0" applyNumberFormat="1" applyFont="1" applyFill="1"/>
    <xf numFmtId="167" fontId="0" fillId="0" borderId="0" xfId="0" applyNumberFormat="1" applyFont="1" applyFill="1" applyAlignment="1">
      <alignment horizontal="center" vertical="center"/>
    </xf>
    <xf numFmtId="167" fontId="0" fillId="0" borderId="0" xfId="0" applyNumberFormat="1" applyFont="1" applyFill="1" applyAlignment="1">
      <alignment horizontal="left" vertical="top"/>
    </xf>
    <xf numFmtId="43" fontId="0" fillId="0" borderId="0" xfId="0" applyNumberFormat="1" applyFont="1" applyFill="1" applyAlignment="1">
      <alignment horizontal="left" vertical="top"/>
    </xf>
    <xf numFmtId="0" fontId="0" fillId="0" borderId="34" xfId="0" applyFont="1" applyFill="1" applyBorder="1" applyAlignment="1">
      <alignment horizontal="left" vertical="top"/>
    </xf>
    <xf numFmtId="165" fontId="3" fillId="14" borderId="34" xfId="11" applyNumberFormat="1" applyFont="1" applyFill="1" applyBorder="1" applyAlignment="1">
      <alignment horizontal="left" vertical="top" wrapText="1"/>
    </xf>
    <xf numFmtId="1" fontId="0" fillId="0" borderId="34" xfId="0" applyNumberFormat="1" applyFont="1" applyFill="1" applyBorder="1" applyAlignment="1">
      <alignment horizontal="left" vertical="top" wrapText="1"/>
    </xf>
    <xf numFmtId="168" fontId="0" fillId="0" borderId="0" xfId="0" applyNumberFormat="1" applyFont="1" applyFill="1" applyAlignment="1">
      <alignment horizontal="left" vertical="top"/>
    </xf>
    <xf numFmtId="169" fontId="0" fillId="0" borderId="0" xfId="0" applyNumberFormat="1" applyFont="1" applyFill="1" applyAlignment="1">
      <alignment horizontal="left" vertical="top"/>
    </xf>
    <xf numFmtId="165" fontId="0" fillId="0" borderId="34" xfId="11" applyNumberFormat="1" applyFont="1" applyFill="1" applyBorder="1" applyAlignment="1">
      <alignment horizontal="left" vertical="top" wrapText="1"/>
    </xf>
    <xf numFmtId="165" fontId="3" fillId="7" borderId="34" xfId="11" applyNumberFormat="1" applyFont="1" applyFill="1" applyBorder="1" applyAlignment="1">
      <alignment horizontal="left" vertical="top" wrapText="1"/>
    </xf>
    <xf numFmtId="165" fontId="14" fillId="7" borderId="34" xfId="11" applyNumberFormat="1" applyFont="1" applyFill="1" applyBorder="1" applyAlignment="1">
      <alignment horizontal="left" vertical="top" wrapText="1"/>
    </xf>
    <xf numFmtId="167" fontId="14" fillId="7" borderId="34" xfId="11" applyNumberFormat="1" applyFont="1" applyFill="1" applyBorder="1" applyAlignment="1">
      <alignment horizontal="left" vertical="top" wrapText="1"/>
    </xf>
    <xf numFmtId="165" fontId="26" fillId="7" borderId="34" xfId="11" applyNumberFormat="1" applyFont="1" applyFill="1" applyBorder="1" applyAlignment="1">
      <alignment horizontal="left" vertical="top" wrapText="1"/>
    </xf>
    <xf numFmtId="167" fontId="26" fillId="7" borderId="34" xfId="11" applyNumberFormat="1" applyFont="1" applyFill="1" applyBorder="1" applyAlignment="1">
      <alignment horizontal="left" vertical="top" wrapText="1"/>
    </xf>
    <xf numFmtId="167" fontId="9" fillId="7" borderId="34" xfId="11" applyNumberFormat="1" applyFont="1" applyFill="1" applyBorder="1" applyAlignment="1">
      <alignment horizontal="left" vertical="top" wrapText="1"/>
    </xf>
    <xf numFmtId="167" fontId="3" fillId="9" borderId="34" xfId="11" applyNumberFormat="1" applyFont="1" applyFill="1" applyBorder="1" applyAlignment="1">
      <alignment horizontal="left" vertical="top" wrapText="1"/>
    </xf>
    <xf numFmtId="1" fontId="3" fillId="7" borderId="34" xfId="0" applyNumberFormat="1" applyFont="1" applyFill="1" applyBorder="1" applyAlignment="1">
      <alignment horizontal="left" vertical="top" wrapText="1"/>
    </xf>
    <xf numFmtId="0" fontId="3" fillId="0" borderId="34" xfId="0" applyFont="1" applyFill="1" applyBorder="1" applyAlignment="1">
      <alignment horizontal="center" vertical="top" wrapText="1"/>
    </xf>
    <xf numFmtId="41" fontId="2" fillId="0" borderId="0" xfId="19" applyNumberFormat="1" applyFont="1" applyFill="1" applyBorder="1"/>
    <xf numFmtId="0" fontId="36" fillId="7" borderId="0" xfId="0" applyFont="1" applyFill="1"/>
    <xf numFmtId="0" fontId="3" fillId="0" borderId="34" xfId="0" applyFont="1" applyFill="1" applyBorder="1" applyAlignment="1">
      <alignment horizontal="center" vertical="center" wrapText="1"/>
    </xf>
    <xf numFmtId="0" fontId="3" fillId="0" borderId="0" xfId="0" applyFont="1" applyAlignment="1">
      <alignment horizontal="center"/>
    </xf>
    <xf numFmtId="0" fontId="3" fillId="0" borderId="0" xfId="0" applyFont="1" applyAlignment="1">
      <alignment horizontal="right"/>
    </xf>
    <xf numFmtId="0" fontId="3" fillId="2" borderId="34" xfId="0" applyFont="1" applyFill="1" applyBorder="1" applyAlignment="1">
      <alignment horizontal="center" vertical="center" wrapText="1"/>
    </xf>
    <xf numFmtId="2" fontId="4" fillId="0" borderId="0" xfId="0" applyNumberFormat="1" applyFont="1" applyAlignment="1">
      <alignment horizontal="right" vertical="top" wrapText="1"/>
    </xf>
    <xf numFmtId="167" fontId="0" fillId="0" borderId="0" xfId="0" applyNumberFormat="1" applyFont="1" applyFill="1" applyAlignment="1">
      <alignment horizontal="left" vertical="top" wrapText="1" indent="2"/>
    </xf>
    <xf numFmtId="167" fontId="37" fillId="0" borderId="0" xfId="0" applyNumberFormat="1" applyFont="1" applyFill="1"/>
    <xf numFmtId="0" fontId="0" fillId="0" borderId="34" xfId="0" applyFont="1" applyFill="1" applyBorder="1" applyAlignment="1">
      <alignment horizontal="center" vertical="top" wrapText="1"/>
    </xf>
    <xf numFmtId="1" fontId="9" fillId="7" borderId="34" xfId="0" applyNumberFormat="1" applyFont="1" applyFill="1" applyBorder="1" applyAlignment="1">
      <alignment horizontal="left" vertical="top" wrapText="1"/>
    </xf>
    <xf numFmtId="0" fontId="9" fillId="7" borderId="34" xfId="0" applyFont="1" applyFill="1" applyBorder="1" applyAlignment="1">
      <alignment horizontal="left" vertical="center" wrapText="1" indent="3"/>
    </xf>
    <xf numFmtId="167" fontId="0" fillId="0" borderId="34" xfId="17" applyNumberFormat="1" applyFont="1" applyFill="1" applyBorder="1" applyAlignment="1">
      <alignment horizontal="center" vertical="center" wrapText="1"/>
    </xf>
    <xf numFmtId="166" fontId="0" fillId="0" borderId="34" xfId="0" applyNumberFormat="1" applyFont="1" applyFill="1" applyBorder="1" applyAlignment="1">
      <alignment horizontal="left" vertical="top" wrapText="1"/>
    </xf>
    <xf numFmtId="0" fontId="0" fillId="0" borderId="34" xfId="2" applyFont="1" applyFill="1" applyBorder="1" applyAlignment="1">
      <alignment horizontal="left" vertical="top" wrapText="1" indent="3"/>
    </xf>
    <xf numFmtId="0" fontId="13" fillId="7" borderId="34" xfId="3" applyFont="1" applyFill="1" applyBorder="1" applyAlignment="1">
      <alignment horizontal="center" vertical="center" wrapText="1"/>
    </xf>
    <xf numFmtId="0" fontId="14" fillId="7" borderId="34" xfId="2" applyFont="1" applyFill="1" applyBorder="1" applyAlignment="1">
      <alignment horizontal="left" vertical="top" wrapText="1" indent="3"/>
    </xf>
    <xf numFmtId="0" fontId="14" fillId="7" borderId="34" xfId="2" applyFont="1" applyFill="1" applyBorder="1" applyAlignment="1">
      <alignment horizontal="left" vertical="center" wrapText="1"/>
    </xf>
    <xf numFmtId="0" fontId="26" fillId="7" borderId="34" xfId="1" applyFont="1" applyFill="1" applyBorder="1" applyAlignment="1">
      <alignment horizontal="left" vertical="top" wrapText="1" indent="3"/>
    </xf>
    <xf numFmtId="167" fontId="26" fillId="7" borderId="34" xfId="11" applyNumberFormat="1" applyFont="1" applyFill="1" applyBorder="1" applyAlignment="1">
      <alignment horizontal="center" vertical="center" wrapText="1"/>
    </xf>
    <xf numFmtId="0" fontId="0" fillId="15" borderId="34" xfId="2" applyFont="1" applyFill="1" applyBorder="1" applyAlignment="1">
      <alignment horizontal="left" vertical="top" wrapText="1" indent="3"/>
    </xf>
    <xf numFmtId="167" fontId="14" fillId="7" borderId="34" xfId="11" applyNumberFormat="1" applyFont="1" applyFill="1" applyBorder="1" applyAlignment="1">
      <alignment vertical="center" wrapText="1"/>
    </xf>
    <xf numFmtId="167" fontId="0" fillId="0" borderId="34" xfId="9" applyNumberFormat="1" applyFont="1" applyFill="1" applyBorder="1" applyAlignment="1">
      <alignment horizontal="center" vertical="center" wrapText="1"/>
    </xf>
    <xf numFmtId="0" fontId="0" fillId="0" borderId="34" xfId="14" applyFont="1" applyFill="1" applyBorder="1" applyAlignment="1">
      <alignment horizontal="left" vertical="top" wrapText="1" indent="3"/>
    </xf>
    <xf numFmtId="0" fontId="0" fillId="0" borderId="34" xfId="15" applyFont="1" applyFill="1" applyBorder="1" applyAlignment="1">
      <alignment horizontal="left" vertical="top" wrapText="1" indent="3"/>
    </xf>
    <xf numFmtId="169" fontId="0" fillId="0" borderId="34" xfId="11" applyNumberFormat="1" applyFont="1" applyFill="1" applyBorder="1" applyAlignment="1">
      <alignment horizontal="left" vertical="top" wrapText="1"/>
    </xf>
    <xf numFmtId="16" fontId="0" fillId="0" borderId="34" xfId="1" applyNumberFormat="1" applyFont="1" applyFill="1" applyBorder="1" applyAlignment="1">
      <alignment horizontal="center" vertical="center" wrapText="1"/>
    </xf>
    <xf numFmtId="0" fontId="0" fillId="0" borderId="34" xfId="9" applyNumberFormat="1" applyFont="1" applyFill="1" applyBorder="1" applyAlignment="1">
      <alignment horizontal="left" vertical="top" wrapText="1" indent="3" shrinkToFit="1"/>
    </xf>
    <xf numFmtId="0" fontId="0" fillId="15" borderId="34" xfId="1" applyFont="1" applyFill="1" applyBorder="1" applyAlignment="1">
      <alignment horizontal="center" vertical="center" wrapText="1"/>
    </xf>
    <xf numFmtId="0" fontId="0" fillId="0" borderId="34" xfId="3" applyFont="1" applyFill="1" applyBorder="1" applyAlignment="1">
      <alignment horizontal="center" vertical="center" wrapText="1"/>
    </xf>
    <xf numFmtId="0" fontId="0" fillId="0" borderId="34" xfId="16" applyFont="1" applyFill="1" applyBorder="1" applyAlignment="1">
      <alignment horizontal="left" vertical="top" wrapText="1" indent="3"/>
    </xf>
    <xf numFmtId="167" fontId="0" fillId="0" borderId="34" xfId="1" applyNumberFormat="1" applyFont="1" applyFill="1" applyBorder="1" applyAlignment="1"/>
    <xf numFmtId="9" fontId="3" fillId="14" borderId="34" xfId="10" applyFont="1" applyFill="1" applyBorder="1" applyAlignment="1">
      <alignment horizontal="center" vertical="center" wrapText="1"/>
    </xf>
    <xf numFmtId="167" fontId="3" fillId="14" borderId="34" xfId="11" applyNumberFormat="1" applyFont="1" applyFill="1" applyBorder="1" applyAlignment="1">
      <alignment horizontal="left" vertical="top" wrapText="1"/>
    </xf>
    <xf numFmtId="0" fontId="0" fillId="10" borderId="34" xfId="1" applyFont="1" applyFill="1" applyBorder="1" applyAlignment="1">
      <alignment horizontal="center" vertical="center" wrapText="1"/>
    </xf>
    <xf numFmtId="1" fontId="0" fillId="0" borderId="34" xfId="1" applyNumberFormat="1" applyFont="1" applyFill="1" applyBorder="1" applyAlignment="1"/>
    <xf numFmtId="1" fontId="0" fillId="0" borderId="34" xfId="1" applyNumberFormat="1" applyFont="1" applyFill="1" applyBorder="1" applyAlignment="1">
      <alignment horizontal="left" vertical="top"/>
    </xf>
    <xf numFmtId="169" fontId="3" fillId="0" borderId="0" xfId="0" applyNumberFormat="1" applyFont="1" applyFill="1" applyBorder="1" applyAlignment="1">
      <alignment horizontal="center" vertical="center" wrapText="1"/>
    </xf>
    <xf numFmtId="167" fontId="2" fillId="0" borderId="0" xfId="1" applyNumberFormat="1" applyFont="1" applyFill="1"/>
    <xf numFmtId="0" fontId="13" fillId="0" borderId="34" xfId="0" applyFont="1" applyFill="1" applyBorder="1" applyAlignment="1">
      <alignment horizontal="left" vertical="top" wrapText="1"/>
    </xf>
    <xf numFmtId="0" fontId="3" fillId="0" borderId="34" xfId="1" applyFont="1" applyBorder="1" applyAlignment="1">
      <alignment horizontal="center"/>
    </xf>
    <xf numFmtId="0" fontId="3" fillId="0" borderId="34" xfId="1" applyFont="1" applyBorder="1" applyAlignment="1"/>
    <xf numFmtId="0" fontId="11" fillId="7" borderId="34" xfId="0" applyFont="1" applyFill="1" applyBorder="1" applyAlignment="1">
      <alignment horizontal="left" vertical="center" wrapText="1"/>
    </xf>
    <xf numFmtId="167" fontId="11" fillId="7" borderId="34" xfId="0" applyNumberFormat="1" applyFont="1" applyFill="1" applyBorder="1" applyAlignment="1">
      <alignment horizontal="center" vertical="center" wrapText="1"/>
    </xf>
    <xf numFmtId="3" fontId="3" fillId="0" borderId="1" xfId="0" applyNumberFormat="1" applyFont="1" applyBorder="1" applyAlignment="1">
      <alignment horizontal="right" vertical="center"/>
    </xf>
    <xf numFmtId="3" fontId="5" fillId="0" borderId="3" xfId="0" applyNumberFormat="1" applyFont="1" applyBorder="1" applyAlignment="1">
      <alignment horizontal="right" vertical="center" wrapText="1"/>
    </xf>
    <xf numFmtId="3" fontId="3" fillId="0" borderId="12" xfId="0" applyNumberFormat="1" applyFont="1" applyBorder="1" applyAlignment="1">
      <alignment horizontal="right" vertical="center"/>
    </xf>
    <xf numFmtId="3" fontId="5" fillId="0" borderId="14" xfId="0" applyNumberFormat="1" applyFont="1" applyBorder="1" applyAlignment="1">
      <alignment horizontal="right" vertical="center" wrapText="1"/>
    </xf>
    <xf numFmtId="3" fontId="3" fillId="0" borderId="27" xfId="0" applyNumberFormat="1" applyFont="1" applyBorder="1" applyAlignment="1">
      <alignment horizontal="right" vertical="center"/>
    </xf>
    <xf numFmtId="3" fontId="3" fillId="0" borderId="5" xfId="0" applyNumberFormat="1" applyFont="1" applyBorder="1" applyAlignment="1">
      <alignment horizontal="right" vertical="center"/>
    </xf>
    <xf numFmtId="3" fontId="5" fillId="0" borderId="7" xfId="0" applyNumberFormat="1" applyFont="1" applyBorder="1" applyAlignment="1">
      <alignment horizontal="right" vertical="center" wrapText="1"/>
    </xf>
    <xf numFmtId="3" fontId="3" fillId="0" borderId="14" xfId="0" applyNumberFormat="1" applyFont="1" applyBorder="1" applyAlignment="1">
      <alignment horizontal="right" vertical="center"/>
    </xf>
    <xf numFmtId="3" fontId="3" fillId="0" borderId="16" xfId="0" applyNumberFormat="1" applyFont="1" applyBorder="1" applyAlignment="1">
      <alignment horizontal="right" vertical="center"/>
    </xf>
    <xf numFmtId="3" fontId="3" fillId="0" borderId="18" xfId="0" applyNumberFormat="1" applyFont="1" applyBorder="1" applyAlignment="1">
      <alignment horizontal="right" vertical="center"/>
    </xf>
    <xf numFmtId="3" fontId="3" fillId="0" borderId="3" xfId="0" applyNumberFormat="1" applyFont="1" applyBorder="1" applyAlignment="1">
      <alignment horizontal="right" vertical="center"/>
    </xf>
    <xf numFmtId="3" fontId="3" fillId="0" borderId="20" xfId="0" applyNumberFormat="1" applyFont="1" applyBorder="1" applyAlignment="1">
      <alignment horizontal="right" vertical="center"/>
    </xf>
    <xf numFmtId="3" fontId="3" fillId="0" borderId="22" xfId="0" applyNumberFormat="1" applyFont="1" applyBorder="1" applyAlignment="1">
      <alignment horizontal="right" vertical="center"/>
    </xf>
    <xf numFmtId="3" fontId="3" fillId="0" borderId="19" xfId="0" applyNumberFormat="1" applyFont="1" applyBorder="1" applyAlignment="1">
      <alignment horizontal="right" vertical="center"/>
    </xf>
    <xf numFmtId="3" fontId="3" fillId="0" borderId="23" xfId="0" applyNumberFormat="1" applyFont="1" applyBorder="1" applyAlignment="1">
      <alignment horizontal="right" vertical="center"/>
    </xf>
    <xf numFmtId="3" fontId="3" fillId="0" borderId="25" xfId="0" applyNumberFormat="1" applyFont="1" applyBorder="1" applyAlignment="1">
      <alignment horizontal="right" vertical="center"/>
    </xf>
    <xf numFmtId="3" fontId="3" fillId="0" borderId="26" xfId="0" applyNumberFormat="1" applyFont="1" applyBorder="1" applyAlignment="1">
      <alignment horizontal="right" vertical="center"/>
    </xf>
    <xf numFmtId="3" fontId="3" fillId="0" borderId="4" xfId="0" applyNumberFormat="1" applyFont="1" applyBorder="1" applyAlignment="1">
      <alignment horizontal="right" vertical="center"/>
    </xf>
    <xf numFmtId="3" fontId="3" fillId="0" borderId="29" xfId="0" applyNumberFormat="1" applyFont="1" applyBorder="1" applyAlignment="1">
      <alignment horizontal="right" vertical="center"/>
    </xf>
    <xf numFmtId="3" fontId="3" fillId="0" borderId="30" xfId="0" applyNumberFormat="1" applyFont="1" applyBorder="1" applyAlignment="1">
      <alignment horizontal="right" vertical="center"/>
    </xf>
    <xf numFmtId="0" fontId="39" fillId="0" borderId="0" xfId="0" applyFont="1" applyFill="1" applyAlignment="1">
      <alignment horizontal="left"/>
    </xf>
    <xf numFmtId="0" fontId="26" fillId="0" borderId="0" xfId="0" applyFont="1" applyFill="1" applyAlignment="1">
      <alignment vertical="top"/>
    </xf>
    <xf numFmtId="167" fontId="0" fillId="0" borderId="0" xfId="0" applyNumberFormat="1" applyFont="1"/>
    <xf numFmtId="167" fontId="9" fillId="0" borderId="0" xfId="0" applyNumberFormat="1" applyFont="1" applyFill="1"/>
    <xf numFmtId="0" fontId="0" fillId="0" borderId="0" xfId="0" applyFont="1" applyFill="1" applyBorder="1" applyAlignment="1">
      <alignment horizontal="left" vertical="top"/>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3" fillId="0" borderId="0" xfId="1" applyFont="1" applyFill="1" applyAlignment="1">
      <alignment horizontal="right"/>
    </xf>
    <xf numFmtId="0" fontId="7" fillId="0" borderId="10" xfId="0" applyFont="1" applyBorder="1" applyAlignment="1">
      <alignment horizontal="center" vertical="center" wrapText="1"/>
    </xf>
    <xf numFmtId="3" fontId="3" fillId="0" borderId="2" xfId="0" applyNumberFormat="1" applyFont="1" applyBorder="1" applyAlignment="1">
      <alignment horizontal="right" vertical="center"/>
    </xf>
    <xf numFmtId="0" fontId="3" fillId="0" borderId="12" xfId="0" applyFont="1" applyBorder="1" applyAlignment="1">
      <alignment horizontal="right" vertical="center"/>
    </xf>
    <xf numFmtId="3" fontId="3" fillId="0" borderId="13" xfId="0" applyNumberFormat="1" applyFont="1" applyBorder="1" applyAlignment="1">
      <alignment horizontal="right" vertical="center"/>
    </xf>
    <xf numFmtId="3" fontId="5" fillId="0" borderId="38" xfId="0" applyNumberFormat="1" applyFont="1" applyBorder="1" applyAlignment="1">
      <alignment horizontal="right" vertical="center" wrapText="1"/>
    </xf>
    <xf numFmtId="3" fontId="3" fillId="0" borderId="28" xfId="0" applyNumberFormat="1" applyFont="1" applyBorder="1" applyAlignment="1">
      <alignment horizontal="right" vertical="center"/>
    </xf>
    <xf numFmtId="3" fontId="3" fillId="0" borderId="50" xfId="0" applyNumberFormat="1" applyFont="1" applyBorder="1" applyAlignment="1">
      <alignment horizontal="right" vertical="center"/>
    </xf>
    <xf numFmtId="3" fontId="5" fillId="0" borderId="29" xfId="0" applyNumberFormat="1" applyFont="1" applyBorder="1" applyAlignment="1">
      <alignment horizontal="right" vertical="center" wrapText="1"/>
    </xf>
    <xf numFmtId="3" fontId="3" fillId="0" borderId="6" xfId="0" applyNumberFormat="1" applyFont="1" applyBorder="1" applyAlignment="1">
      <alignment horizontal="right" vertical="center"/>
    </xf>
    <xf numFmtId="3" fontId="5" fillId="0" borderId="51" xfId="0" applyNumberFormat="1" applyFont="1" applyBorder="1" applyAlignment="1">
      <alignment horizontal="right" vertical="center" wrapText="1"/>
    </xf>
    <xf numFmtId="3" fontId="3" fillId="0" borderId="43" xfId="0" applyNumberFormat="1" applyFont="1" applyBorder="1" applyAlignment="1">
      <alignment horizontal="right" vertical="center"/>
    </xf>
    <xf numFmtId="0" fontId="2" fillId="0" borderId="12" xfId="0" applyFont="1" applyBorder="1" applyAlignment="1">
      <alignment horizontal="right" vertical="center"/>
    </xf>
    <xf numFmtId="3" fontId="2" fillId="0" borderId="13" xfId="0" applyNumberFormat="1" applyFont="1" applyBorder="1" applyAlignment="1">
      <alignment horizontal="right" vertical="center"/>
    </xf>
    <xf numFmtId="3" fontId="2" fillId="0" borderId="12" xfId="0" applyNumberFormat="1" applyFont="1" applyBorder="1" applyAlignment="1">
      <alignment horizontal="right" vertical="center"/>
    </xf>
    <xf numFmtId="3" fontId="40" fillId="0" borderId="14" xfId="0" applyNumberFormat="1" applyFont="1" applyBorder="1" applyAlignment="1">
      <alignment horizontal="right" vertical="center" wrapText="1"/>
    </xf>
    <xf numFmtId="3" fontId="40" fillId="0" borderId="38" xfId="0" applyNumberFormat="1" applyFont="1" applyBorder="1" applyAlignment="1">
      <alignment horizontal="right" vertical="center" wrapText="1"/>
    </xf>
    <xf numFmtId="3" fontId="3" fillId="0" borderId="38" xfId="0" applyNumberFormat="1" applyFont="1" applyBorder="1" applyAlignment="1">
      <alignment horizontal="right" vertical="center"/>
    </xf>
    <xf numFmtId="0" fontId="2" fillId="0" borderId="5" xfId="0" applyFont="1" applyBorder="1" applyAlignment="1">
      <alignment horizontal="right" vertical="center"/>
    </xf>
    <xf numFmtId="3" fontId="2" fillId="0" borderId="6" xfId="0" applyNumberFormat="1" applyFont="1" applyBorder="1" applyAlignment="1">
      <alignment horizontal="right" vertical="center"/>
    </xf>
    <xf numFmtId="3" fontId="2" fillId="0" borderId="5" xfId="0" applyNumberFormat="1" applyFont="1" applyBorder="1" applyAlignment="1">
      <alignment horizontal="right" vertical="center"/>
    </xf>
    <xf numFmtId="3" fontId="40" fillId="0" borderId="7" xfId="0" applyNumberFormat="1" applyFont="1" applyBorder="1" applyAlignment="1">
      <alignment horizontal="right" vertical="center" wrapText="1"/>
    </xf>
    <xf numFmtId="3" fontId="3" fillId="0" borderId="31" xfId="0" applyNumberFormat="1" applyFont="1" applyBorder="1" applyAlignment="1">
      <alignment horizontal="right" vertical="center"/>
    </xf>
    <xf numFmtId="3" fontId="3" fillId="0" borderId="17" xfId="0" applyNumberFormat="1" applyFont="1" applyBorder="1" applyAlignment="1">
      <alignment horizontal="right" vertical="center"/>
    </xf>
    <xf numFmtId="3" fontId="3" fillId="0" borderId="48" xfId="0" applyNumberFormat="1" applyFont="1" applyBorder="1" applyAlignment="1">
      <alignment horizontal="right" vertical="center"/>
    </xf>
    <xf numFmtId="3" fontId="3" fillId="0" borderId="21" xfId="0" applyNumberFormat="1" applyFont="1" applyBorder="1" applyAlignment="1">
      <alignment horizontal="right" vertical="center"/>
    </xf>
    <xf numFmtId="3" fontId="3" fillId="0" borderId="45" xfId="0" applyNumberFormat="1" applyFont="1" applyBorder="1" applyAlignment="1">
      <alignment horizontal="right" vertical="center"/>
    </xf>
    <xf numFmtId="3" fontId="40" fillId="0" borderId="3" xfId="0" applyNumberFormat="1" applyFont="1" applyBorder="1" applyAlignment="1">
      <alignment horizontal="center" vertical="center" wrapText="1"/>
    </xf>
    <xf numFmtId="3" fontId="40" fillId="0" borderId="14" xfId="0" applyNumberFormat="1" applyFont="1" applyBorder="1" applyAlignment="1">
      <alignment horizontal="center" vertical="center" wrapText="1"/>
    </xf>
    <xf numFmtId="3" fontId="5" fillId="0" borderId="14" xfId="0" applyNumberFormat="1" applyFont="1" applyBorder="1" applyAlignment="1">
      <alignment horizontal="center" vertical="center" wrapText="1"/>
    </xf>
    <xf numFmtId="3" fontId="41" fillId="0" borderId="7" xfId="0" applyNumberFormat="1" applyFont="1" applyBorder="1" applyAlignment="1">
      <alignment horizontal="center" vertical="center" wrapText="1"/>
    </xf>
    <xf numFmtId="3" fontId="42" fillId="0" borderId="3" xfId="0" applyNumberFormat="1" applyFont="1" applyBorder="1" applyAlignment="1">
      <alignment horizontal="center" vertical="center" wrapText="1"/>
    </xf>
    <xf numFmtId="3" fontId="40" fillId="0" borderId="7" xfId="0" applyNumberFormat="1" applyFont="1" applyBorder="1" applyAlignment="1">
      <alignment horizontal="center" vertical="center" wrapText="1"/>
    </xf>
    <xf numFmtId="3" fontId="42" fillId="0" borderId="3" xfId="0" applyNumberFormat="1" applyFont="1" applyBorder="1" applyAlignment="1">
      <alignment horizontal="center" vertical="center"/>
    </xf>
    <xf numFmtId="3" fontId="42" fillId="0" borderId="3" xfId="0" applyNumberFormat="1" applyFont="1" applyFill="1" applyBorder="1" applyAlignment="1">
      <alignment horizontal="center" vertical="center" wrapText="1"/>
    </xf>
    <xf numFmtId="3" fontId="40" fillId="0" borderId="14" xfId="0" applyNumberFormat="1" applyFont="1" applyFill="1" applyBorder="1" applyAlignment="1">
      <alignment horizontal="center" vertical="center" wrapText="1"/>
    </xf>
    <xf numFmtId="3" fontId="42" fillId="0" borderId="7" xfId="0" applyNumberFormat="1" applyFont="1" applyFill="1" applyBorder="1" applyAlignment="1">
      <alignment horizontal="center" vertical="center" wrapText="1"/>
    </xf>
    <xf numFmtId="3" fontId="5" fillId="0" borderId="3" xfId="0" applyNumberFormat="1" applyFont="1" applyFill="1" applyBorder="1" applyAlignment="1">
      <alignment horizontal="center" vertical="center" wrapText="1"/>
    </xf>
    <xf numFmtId="3" fontId="5" fillId="0" borderId="14" xfId="0" applyNumberFormat="1" applyFont="1" applyFill="1" applyBorder="1" applyAlignment="1">
      <alignment horizontal="center" vertical="center" wrapText="1"/>
    </xf>
    <xf numFmtId="3" fontId="40" fillId="0" borderId="18" xfId="0" applyNumberFormat="1" applyFont="1" applyBorder="1" applyAlignment="1">
      <alignment horizontal="center" vertical="center" wrapText="1"/>
    </xf>
    <xf numFmtId="3" fontId="5" fillId="0" borderId="25" xfId="0" applyNumberFormat="1" applyFont="1" applyBorder="1" applyAlignment="1">
      <alignment horizontal="center" vertical="center" wrapText="1"/>
    </xf>
    <xf numFmtId="3" fontId="2" fillId="0" borderId="14" xfId="0" applyNumberFormat="1" applyFont="1" applyBorder="1" applyAlignment="1">
      <alignment horizontal="right" vertical="center"/>
    </xf>
    <xf numFmtId="3" fontId="2" fillId="0" borderId="15" xfId="0" applyNumberFormat="1" applyFont="1" applyBorder="1" applyAlignment="1">
      <alignment horizontal="right" vertical="center"/>
    </xf>
    <xf numFmtId="3" fontId="2" fillId="0" borderId="7" xfId="0" applyNumberFormat="1" applyFont="1" applyBorder="1" applyAlignment="1">
      <alignment horizontal="right" vertical="center"/>
    </xf>
    <xf numFmtId="3" fontId="2" fillId="0" borderId="8" xfId="0" applyNumberFormat="1" applyFont="1" applyBorder="1" applyAlignment="1">
      <alignment horizontal="right" vertical="center"/>
    </xf>
    <xf numFmtId="3" fontId="0" fillId="0" borderId="7" xfId="0" applyNumberFormat="1" applyBorder="1" applyAlignment="1">
      <alignment horizontal="center" vertical="center"/>
    </xf>
    <xf numFmtId="3" fontId="2" fillId="0" borderId="16" xfId="0" applyNumberFormat="1" applyFont="1" applyBorder="1" applyAlignment="1">
      <alignment horizontal="right" vertical="center"/>
    </xf>
    <xf numFmtId="3" fontId="2" fillId="0" borderId="18" xfId="0" applyNumberFormat="1" applyFont="1" applyBorder="1" applyAlignment="1">
      <alignment horizontal="right" vertical="center"/>
    </xf>
    <xf numFmtId="3" fontId="2" fillId="0" borderId="19" xfId="0" applyNumberFormat="1" applyFont="1" applyBorder="1" applyAlignment="1">
      <alignment horizontal="right" vertical="center"/>
    </xf>
    <xf numFmtId="3" fontId="0" fillId="0" borderId="18" xfId="0" applyNumberFormat="1" applyBorder="1" applyAlignment="1">
      <alignment horizontal="center" vertical="center"/>
    </xf>
    <xf numFmtId="3" fontId="2" fillId="0" borderId="1" xfId="0" applyNumberFormat="1" applyFont="1" applyBorder="1" applyAlignment="1">
      <alignment horizontal="right" vertical="center"/>
    </xf>
    <xf numFmtId="3" fontId="2" fillId="0" borderId="3" xfId="0" applyNumberFormat="1" applyFont="1" applyBorder="1" applyAlignment="1">
      <alignment horizontal="right" vertical="center"/>
    </xf>
    <xf numFmtId="3" fontId="2" fillId="0" borderId="4" xfId="0" applyNumberFormat="1" applyFont="1" applyBorder="1" applyAlignment="1">
      <alignment horizontal="right" vertical="center"/>
    </xf>
    <xf numFmtId="3" fontId="2" fillId="0" borderId="32" xfId="0" applyNumberFormat="1" applyFont="1" applyBorder="1" applyAlignment="1">
      <alignment horizontal="right" vertical="center"/>
    </xf>
    <xf numFmtId="3" fontId="0" fillId="0" borderId="33" xfId="0" applyNumberFormat="1" applyBorder="1" applyAlignment="1">
      <alignment horizontal="center" vertical="center"/>
    </xf>
    <xf numFmtId="3" fontId="2" fillId="0" borderId="23" xfId="0" applyNumberFormat="1" applyFont="1" applyBorder="1" applyAlignment="1">
      <alignment horizontal="right" vertical="center"/>
    </xf>
    <xf numFmtId="3" fontId="2" fillId="0" borderId="25" xfId="0" applyNumberFormat="1" applyFont="1" applyBorder="1" applyAlignment="1">
      <alignment horizontal="right" vertical="center"/>
    </xf>
    <xf numFmtId="3" fontId="2" fillId="0" borderId="26" xfId="0" applyNumberFormat="1" applyFont="1" applyBorder="1" applyAlignment="1">
      <alignment horizontal="right" vertical="center"/>
    </xf>
    <xf numFmtId="3" fontId="0" fillId="0" borderId="25" xfId="0" applyNumberFormat="1" applyBorder="1" applyAlignment="1">
      <alignment horizontal="center" vertical="center"/>
    </xf>
    <xf numFmtId="3" fontId="0" fillId="0" borderId="12" xfId="0" applyNumberFormat="1" applyBorder="1" applyAlignment="1">
      <alignment vertical="center"/>
    </xf>
    <xf numFmtId="3" fontId="0" fillId="0" borderId="14" xfId="0" applyNumberFormat="1" applyBorder="1" applyAlignment="1">
      <alignment vertical="center"/>
    </xf>
    <xf numFmtId="3" fontId="0" fillId="0" borderId="15" xfId="0" applyNumberFormat="1" applyBorder="1" applyAlignment="1">
      <alignment vertical="center"/>
    </xf>
    <xf numFmtId="3" fontId="0" fillId="0" borderId="14" xfId="0" applyNumberFormat="1" applyBorder="1" applyAlignment="1">
      <alignment horizontal="center" vertical="center"/>
    </xf>
    <xf numFmtId="3" fontId="0" fillId="0" borderId="27" xfId="0" applyNumberFormat="1" applyBorder="1" applyAlignment="1">
      <alignment vertical="center"/>
    </xf>
    <xf numFmtId="3" fontId="0" fillId="0" borderId="29" xfId="0" applyNumberFormat="1" applyBorder="1" applyAlignment="1">
      <alignment vertical="center"/>
    </xf>
    <xf numFmtId="3" fontId="0" fillId="0" borderId="30" xfId="0" applyNumberFormat="1" applyBorder="1" applyAlignment="1">
      <alignment vertical="center"/>
    </xf>
    <xf numFmtId="3" fontId="0" fillId="0" borderId="29" xfId="0" applyNumberFormat="1" applyBorder="1" applyAlignment="1">
      <alignment horizontal="center" vertical="center"/>
    </xf>
    <xf numFmtId="173" fontId="0" fillId="0" borderId="5" xfId="0" applyNumberFormat="1" applyBorder="1" applyAlignment="1">
      <alignment vertical="center"/>
    </xf>
    <xf numFmtId="173" fontId="0" fillId="0" borderId="7" xfId="0" applyNumberFormat="1" applyBorder="1" applyAlignment="1">
      <alignment vertical="center"/>
    </xf>
    <xf numFmtId="173" fontId="0" fillId="0" borderId="8" xfId="0" applyNumberFormat="1" applyBorder="1" applyAlignment="1">
      <alignment vertical="center"/>
    </xf>
    <xf numFmtId="173" fontId="0" fillId="0" borderId="7" xfId="0" applyNumberFormat="1" applyBorder="1" applyAlignment="1">
      <alignment horizontal="center" vertical="center"/>
    </xf>
    <xf numFmtId="0" fontId="18" fillId="0" borderId="28" xfId="0" applyFont="1" applyBorder="1" applyAlignment="1">
      <alignment horizontal="right" vertical="center" wrapText="1"/>
    </xf>
    <xf numFmtId="169" fontId="3" fillId="11" borderId="34" xfId="9" applyNumberFormat="1" applyFont="1" applyFill="1" applyBorder="1" applyAlignment="1">
      <alignment horizontal="right" vertical="center" wrapText="1"/>
    </xf>
    <xf numFmtId="0" fontId="3" fillId="11" borderId="0" xfId="0" applyFont="1" applyFill="1"/>
    <xf numFmtId="0" fontId="0" fillId="0" borderId="0" xfId="7" applyFont="1" applyAlignment="1">
      <alignment horizontal="right"/>
    </xf>
    <xf numFmtId="0" fontId="0" fillId="4" borderId="34" xfId="0" applyFont="1" applyFill="1" applyBorder="1" applyAlignment="1">
      <alignment horizontal="center" vertical="top" wrapText="1"/>
    </xf>
    <xf numFmtId="0" fontId="0" fillId="4" borderId="34" xfId="0" applyFont="1" applyFill="1" applyBorder="1" applyAlignment="1">
      <alignment vertical="top" wrapText="1"/>
    </xf>
    <xf numFmtId="3" fontId="33" fillId="0" borderId="34" xfId="0" applyNumberFormat="1" applyFont="1" applyFill="1" applyBorder="1" applyAlignment="1">
      <alignment horizontal="center" vertical="center"/>
    </xf>
    <xf numFmtId="167" fontId="3" fillId="11" borderId="0" xfId="0" applyNumberFormat="1" applyFont="1" applyFill="1"/>
    <xf numFmtId="0" fontId="20" fillId="0" borderId="34" xfId="7" applyFont="1" applyFill="1" applyBorder="1" applyAlignment="1">
      <alignment vertical="top" wrapText="1"/>
    </xf>
    <xf numFmtId="0" fontId="13" fillId="0" borderId="34" xfId="0" applyNumberFormat="1" applyFont="1" applyFill="1" applyBorder="1" applyAlignment="1">
      <alignment horizontal="left" vertical="center" wrapText="1"/>
    </xf>
    <xf numFmtId="0" fontId="13" fillId="0" borderId="34" xfId="7" applyNumberFormat="1" applyFont="1" applyFill="1" applyBorder="1" applyAlignment="1">
      <alignment horizontal="left" vertical="center" wrapText="1"/>
    </xf>
    <xf numFmtId="0" fontId="14" fillId="0" borderId="34" xfId="7" applyNumberFormat="1" applyFont="1" applyFill="1" applyBorder="1" applyAlignment="1">
      <alignment horizontal="left" vertical="center" wrapText="1"/>
    </xf>
    <xf numFmtId="0" fontId="2" fillId="0" borderId="34" xfId="7" applyNumberFormat="1" applyFont="1" applyFill="1" applyBorder="1" applyAlignment="1">
      <alignment horizontal="left" vertical="center" wrapText="1"/>
    </xf>
    <xf numFmtId="10" fontId="13" fillId="0" borderId="34" xfId="7" applyNumberFormat="1" applyFont="1" applyFill="1" applyBorder="1" applyAlignment="1">
      <alignment horizontal="left" vertical="center" wrapText="1"/>
    </xf>
    <xf numFmtId="0" fontId="2" fillId="8" borderId="0" xfId="7" applyFont="1" applyFill="1"/>
    <xf numFmtId="164" fontId="3" fillId="0" borderId="34" xfId="1" applyNumberFormat="1" applyFont="1" applyFill="1" applyBorder="1" applyAlignment="1">
      <alignment horizontal="center" vertical="center" wrapText="1"/>
    </xf>
    <xf numFmtId="164" fontId="17" fillId="0" borderId="34" xfId="1" applyNumberFormat="1" applyFont="1" applyFill="1" applyBorder="1" applyAlignment="1">
      <alignment horizontal="center" vertical="center" wrapText="1"/>
    </xf>
    <xf numFmtId="164" fontId="2" fillId="0" borderId="34" xfId="1" applyNumberFormat="1" applyFont="1" applyFill="1" applyBorder="1" applyAlignment="1">
      <alignment wrapText="1"/>
    </xf>
    <xf numFmtId="164" fontId="2" fillId="0" borderId="34" xfId="1" applyNumberFormat="1" applyFont="1" applyFill="1" applyBorder="1" applyAlignment="1">
      <alignment horizontal="right" wrapText="1"/>
    </xf>
    <xf numFmtId="164" fontId="2" fillId="0" borderId="34" xfId="1" applyNumberFormat="1" applyFont="1" applyFill="1" applyBorder="1" applyAlignment="1">
      <alignment horizontal="left" wrapText="1" indent="1"/>
    </xf>
    <xf numFmtId="164" fontId="18" fillId="0" borderId="34" xfId="1" applyNumberFormat="1" applyFont="1" applyFill="1" applyBorder="1" applyAlignment="1">
      <alignment horizontal="left" wrapText="1" indent="2"/>
    </xf>
    <xf numFmtId="164" fontId="19" fillId="0" borderId="0" xfId="1" applyNumberFormat="1" applyFont="1" applyFill="1" applyAlignment="1">
      <alignment wrapText="1"/>
    </xf>
    <xf numFmtId="164" fontId="3" fillId="14" borderId="34" xfId="1" applyNumberFormat="1" applyFont="1" applyFill="1" applyBorder="1" applyAlignment="1">
      <alignment horizontal="center" vertical="center" wrapText="1"/>
    </xf>
    <xf numFmtId="0" fontId="27" fillId="0" borderId="0" xfId="7" applyFont="1" applyFill="1"/>
    <xf numFmtId="0" fontId="27" fillId="0" borderId="0" xfId="7" applyFont="1" applyFill="1" applyAlignment="1">
      <alignment horizontal="right"/>
    </xf>
    <xf numFmtId="0" fontId="11" fillId="7" borderId="37" xfId="0" applyFont="1" applyFill="1" applyBorder="1" applyAlignment="1">
      <alignment vertical="center" wrapText="1"/>
    </xf>
    <xf numFmtId="167" fontId="11" fillId="7" borderId="24" xfId="0" applyNumberFormat="1" applyFont="1" applyFill="1" applyBorder="1" applyAlignment="1">
      <alignment vertical="center" wrapText="1"/>
    </xf>
    <xf numFmtId="0" fontId="2" fillId="0" borderId="0" xfId="1" applyFont="1" applyAlignment="1"/>
    <xf numFmtId="0" fontId="2" fillId="0" borderId="0" xfId="1" applyFont="1" applyFill="1" applyBorder="1" applyAlignment="1">
      <alignment horizontal="center"/>
    </xf>
    <xf numFmtId="174" fontId="0" fillId="0" borderId="0" xfId="0" applyNumberFormat="1" applyFont="1" applyFill="1" applyAlignment="1">
      <alignment horizontal="center"/>
    </xf>
    <xf numFmtId="0" fontId="3" fillId="0" borderId="24" xfId="1" applyFont="1" applyBorder="1" applyAlignment="1"/>
    <xf numFmtId="0" fontId="0" fillId="7" borderId="34" xfId="0" applyFont="1" applyFill="1" applyBorder="1" applyAlignment="1">
      <alignment horizontal="center" vertical="center"/>
    </xf>
    <xf numFmtId="0" fontId="3" fillId="16" borderId="34" xfId="0" applyFont="1" applyFill="1" applyBorder="1" applyAlignment="1">
      <alignment horizontal="center" vertical="center" wrapText="1"/>
    </xf>
    <xf numFmtId="0" fontId="3" fillId="16" borderId="34" xfId="0" applyFont="1" applyFill="1" applyBorder="1" applyAlignment="1">
      <alignment horizontal="left" vertical="center" wrapText="1"/>
    </xf>
    <xf numFmtId="169" fontId="3" fillId="16" borderId="34" xfId="9" applyNumberFormat="1" applyFont="1" applyFill="1" applyBorder="1" applyAlignment="1">
      <alignment horizontal="right" vertical="center" wrapText="1"/>
    </xf>
    <xf numFmtId="0" fontId="3" fillId="16" borderId="34" xfId="0" applyFont="1" applyFill="1" applyBorder="1" applyAlignment="1">
      <alignment horizontal="center" vertical="center"/>
    </xf>
    <xf numFmtId="0" fontId="3" fillId="16" borderId="34" xfId="0" applyFont="1" applyFill="1" applyBorder="1"/>
    <xf numFmtId="0" fontId="3" fillId="7" borderId="34" xfId="0" applyFont="1" applyFill="1" applyBorder="1" applyAlignment="1">
      <alignment horizontal="center" vertical="center"/>
    </xf>
    <xf numFmtId="0" fontId="3" fillId="16" borderId="34" xfId="0" applyFont="1" applyFill="1" applyBorder="1" applyAlignment="1">
      <alignment horizontal="left" vertical="center"/>
    </xf>
    <xf numFmtId="169" fontId="43" fillId="11" borderId="34" xfId="9" applyNumberFormat="1" applyFont="1" applyFill="1" applyBorder="1" applyAlignment="1">
      <alignment horizontal="right" vertical="center" wrapText="1"/>
    </xf>
    <xf numFmtId="0" fontId="36" fillId="0" borderId="0" xfId="0" applyFont="1" applyFill="1" applyBorder="1" applyAlignment="1">
      <alignment horizontal="left" vertical="center"/>
    </xf>
    <xf numFmtId="0" fontId="9" fillId="0" borderId="0" xfId="0" applyFont="1" applyBorder="1" applyAlignment="1">
      <alignment horizontal="center" vertical="center" wrapText="1"/>
    </xf>
    <xf numFmtId="167" fontId="36" fillId="0" borderId="0" xfId="0" applyNumberFormat="1" applyFont="1"/>
    <xf numFmtId="0" fontId="2" fillId="0" borderId="0" xfId="7" applyFont="1" applyFill="1" applyBorder="1" applyAlignment="1">
      <alignment horizontal="left" wrapText="1"/>
    </xf>
    <xf numFmtId="0" fontId="2" fillId="0" borderId="0" xfId="7" applyFont="1" applyBorder="1" applyAlignment="1"/>
    <xf numFmtId="0" fontId="2" fillId="0" borderId="0" xfId="1" applyFont="1" applyFill="1" applyAlignment="1">
      <alignment horizontal="left" wrapText="1"/>
    </xf>
    <xf numFmtId="0" fontId="2" fillId="0" borderId="0" xfId="1" applyFont="1" applyAlignment="1">
      <alignment horizontal="left" wrapText="1"/>
    </xf>
    <xf numFmtId="0" fontId="0" fillId="0" borderId="12" xfId="0" applyFont="1" applyBorder="1" applyAlignment="1">
      <alignment horizontal="center" vertical="center"/>
    </xf>
    <xf numFmtId="0" fontId="0" fillId="0" borderId="13" xfId="0" applyFont="1" applyBorder="1" applyAlignment="1">
      <alignment horizontal="justify" vertical="center" wrapText="1"/>
    </xf>
    <xf numFmtId="3" fontId="0" fillId="0" borderId="12" xfId="0" applyNumberFormat="1" applyFont="1" applyBorder="1" applyAlignment="1">
      <alignment horizontal="right" vertical="center"/>
    </xf>
    <xf numFmtId="3" fontId="0" fillId="0" borderId="13" xfId="0" applyNumberFormat="1" applyFont="1" applyBorder="1" applyAlignment="1">
      <alignment horizontal="right" vertical="center"/>
    </xf>
    <xf numFmtId="0" fontId="27" fillId="0" borderId="0" xfId="7" applyFont="1"/>
    <xf numFmtId="0" fontId="27" fillId="0" borderId="0" xfId="0" applyFont="1"/>
    <xf numFmtId="0" fontId="0" fillId="0" borderId="34" xfId="7" applyNumberFormat="1" applyFont="1" applyFill="1" applyBorder="1" applyAlignment="1">
      <alignment horizontal="left" vertical="center" wrapText="1"/>
    </xf>
    <xf numFmtId="0" fontId="25" fillId="0" borderId="0" xfId="0" applyFont="1" applyFill="1"/>
    <xf numFmtId="0" fontId="25" fillId="0" borderId="0" xfId="0" applyFont="1" applyFill="1" applyAlignment="1">
      <alignment horizontal="center"/>
    </xf>
    <xf numFmtId="169" fontId="0" fillId="0" borderId="34" xfId="9" applyNumberFormat="1" applyFont="1" applyFill="1" applyBorder="1" applyAlignment="1">
      <alignment vertical="top" wrapText="1"/>
    </xf>
    <xf numFmtId="169" fontId="9" fillId="7" borderId="34" xfId="9" applyNumberFormat="1" applyFont="1" applyFill="1" applyBorder="1" applyAlignment="1" applyProtection="1">
      <alignment horizontal="center" vertical="top" wrapText="1"/>
    </xf>
    <xf numFmtId="169" fontId="3" fillId="7" borderId="34" xfId="9" applyNumberFormat="1" applyFont="1" applyFill="1" applyBorder="1" applyAlignment="1" applyProtection="1">
      <alignment horizontal="center" vertical="top" wrapText="1"/>
    </xf>
    <xf numFmtId="169" fontId="3" fillId="7" borderId="34" xfId="9" applyNumberFormat="1" applyFont="1" applyFill="1" applyBorder="1" applyAlignment="1" applyProtection="1">
      <alignment horizontal="center" vertical="center" wrapText="1"/>
    </xf>
    <xf numFmtId="167" fontId="45" fillId="0" borderId="0" xfId="0" applyNumberFormat="1" applyFont="1" applyFill="1"/>
    <xf numFmtId="0" fontId="45" fillId="0" borderId="0" xfId="0" applyFont="1" applyFill="1"/>
    <xf numFmtId="174" fontId="0" fillId="0" borderId="34" xfId="9" applyNumberFormat="1" applyFont="1" applyFill="1" applyBorder="1" applyAlignment="1">
      <alignment vertical="top" wrapText="1"/>
    </xf>
    <xf numFmtId="167" fontId="0" fillId="0" borderId="34" xfId="0" applyNumberFormat="1" applyFont="1" applyFill="1" applyBorder="1" applyAlignment="1">
      <alignment vertical="top" wrapText="1"/>
    </xf>
    <xf numFmtId="0" fontId="26" fillId="0" borderId="0" xfId="0" applyFont="1" applyAlignment="1">
      <alignment horizontal="right"/>
    </xf>
    <xf numFmtId="0" fontId="26" fillId="0" borderId="0" xfId="0" applyFont="1" applyFill="1" applyAlignment="1">
      <alignment horizontal="right"/>
    </xf>
    <xf numFmtId="0" fontId="0" fillId="0" borderId="0" xfId="0" applyFont="1" applyFill="1" applyAlignment="1">
      <alignment horizontal="right" vertical="top"/>
    </xf>
    <xf numFmtId="0" fontId="3" fillId="0" borderId="34" xfId="7" applyNumberFormat="1" applyFont="1" applyFill="1" applyBorder="1" applyAlignment="1">
      <alignment horizontal="left" vertical="center" wrapText="1"/>
    </xf>
    <xf numFmtId="0" fontId="0" fillId="0" borderId="34" xfId="0" applyNumberFormat="1" applyFont="1" applyFill="1" applyBorder="1" applyAlignment="1">
      <alignment horizontal="left" vertical="center" wrapText="1"/>
    </xf>
    <xf numFmtId="0" fontId="0" fillId="0" borderId="34" xfId="7" applyNumberFormat="1" applyFont="1" applyFill="1" applyBorder="1" applyAlignment="1">
      <alignment horizontal="center" vertical="center" wrapText="1"/>
    </xf>
    <xf numFmtId="0" fontId="2" fillId="0" borderId="34" xfId="7" quotePrefix="1" applyNumberFormat="1" applyFont="1" applyFill="1" applyBorder="1" applyAlignment="1">
      <alignment horizontal="left" vertical="center" wrapText="1"/>
    </xf>
    <xf numFmtId="0" fontId="0" fillId="2" borderId="34" xfId="7" applyNumberFormat="1" applyFont="1" applyFill="1" applyBorder="1" applyAlignment="1">
      <alignment horizontal="center" vertical="center" wrapText="1"/>
    </xf>
    <xf numFmtId="4" fontId="2" fillId="0" borderId="34" xfId="7" applyNumberFormat="1" applyFont="1" applyFill="1" applyBorder="1" applyAlignment="1">
      <alignment horizontal="left" vertical="center" wrapText="1"/>
    </xf>
    <xf numFmtId="2" fontId="2" fillId="0" borderId="34" xfId="7" applyNumberFormat="1" applyFont="1" applyFill="1" applyBorder="1" applyAlignment="1">
      <alignment horizontal="left" vertical="center" wrapText="1"/>
    </xf>
    <xf numFmtId="14" fontId="13" fillId="0" borderId="34" xfId="7" applyNumberFormat="1" applyFont="1" applyFill="1" applyBorder="1" applyAlignment="1">
      <alignment horizontal="left" vertical="center" wrapText="1"/>
    </xf>
    <xf numFmtId="169" fontId="9" fillId="7" borderId="34" xfId="9" applyNumberFormat="1" applyFont="1" applyFill="1" applyBorder="1" applyAlignment="1">
      <alignment horizontal="center" vertical="center" wrapText="1"/>
    </xf>
    <xf numFmtId="169" fontId="3" fillId="7" borderId="34" xfId="9" applyNumberFormat="1" applyFont="1" applyFill="1" applyBorder="1" applyAlignment="1">
      <alignment horizontal="center" vertical="center" wrapText="1"/>
    </xf>
    <xf numFmtId="164" fontId="2" fillId="0" borderId="34" xfId="1" applyNumberFormat="1" applyFont="1" applyFill="1" applyBorder="1"/>
    <xf numFmtId="164" fontId="2" fillId="0" borderId="34" xfId="1" applyNumberFormat="1" applyFont="1" applyFill="1" applyBorder="1" applyAlignment="1">
      <alignment vertical="center"/>
    </xf>
    <xf numFmtId="167" fontId="11" fillId="7" borderId="34" xfId="0" applyNumberFormat="1" applyFont="1" applyFill="1" applyBorder="1" applyAlignment="1">
      <alignment vertical="center" wrapText="1"/>
    </xf>
    <xf numFmtId="0" fontId="3" fillId="0" borderId="24" xfId="1" applyFont="1" applyBorder="1" applyAlignment="1">
      <alignment horizontal="center" wrapText="1"/>
    </xf>
    <xf numFmtId="0" fontId="3" fillId="17" borderId="34" xfId="7" applyFont="1" applyFill="1" applyBorder="1" applyAlignment="1">
      <alignment horizontal="left" vertical="center"/>
    </xf>
    <xf numFmtId="0" fontId="3" fillId="17" borderId="34" xfId="0" applyNumberFormat="1" applyFont="1" applyFill="1" applyBorder="1" applyAlignment="1">
      <alignment horizontal="left" vertical="center" wrapText="1"/>
    </xf>
    <xf numFmtId="0" fontId="3" fillId="16" borderId="34" xfId="7" applyFont="1" applyFill="1" applyBorder="1" applyAlignment="1">
      <alignment horizontal="left" vertical="center"/>
    </xf>
    <xf numFmtId="0" fontId="3" fillId="16" borderId="34" xfId="0" applyNumberFormat="1" applyFont="1" applyFill="1" applyBorder="1" applyAlignment="1">
      <alignment horizontal="left" vertical="center" wrapText="1"/>
    </xf>
    <xf numFmtId="0" fontId="3" fillId="18" borderId="34" xfId="7" applyFont="1" applyFill="1" applyBorder="1" applyAlignment="1">
      <alignment horizontal="left" vertical="center"/>
    </xf>
    <xf numFmtId="0" fontId="3" fillId="18" borderId="34" xfId="0" applyNumberFormat="1" applyFont="1" applyFill="1" applyBorder="1" applyAlignment="1">
      <alignment horizontal="left" vertical="center" wrapText="1"/>
    </xf>
    <xf numFmtId="0" fontId="3" fillId="11" borderId="34" xfId="7" applyFont="1" applyFill="1" applyBorder="1" applyAlignment="1">
      <alignment horizontal="left" vertical="center"/>
    </xf>
    <xf numFmtId="0" fontId="3" fillId="11" borderId="34" xfId="0" applyNumberFormat="1" applyFont="1" applyFill="1" applyBorder="1" applyAlignment="1">
      <alignment horizontal="left" vertical="center" wrapText="1"/>
    </xf>
    <xf numFmtId="0" fontId="2" fillId="2" borderId="0" xfId="7" applyFont="1" applyFill="1" applyAlignment="1">
      <alignment horizontal="center" vertical="center"/>
    </xf>
    <xf numFmtId="0" fontId="3" fillId="19" borderId="34" xfId="7" applyFont="1" applyFill="1" applyBorder="1" applyAlignment="1">
      <alignment horizontal="left" vertical="center"/>
    </xf>
    <xf numFmtId="0" fontId="3" fillId="19" borderId="34" xfId="0" applyNumberFormat="1" applyFont="1" applyFill="1" applyBorder="1" applyAlignment="1">
      <alignment horizontal="left" vertical="center" wrapText="1"/>
    </xf>
    <xf numFmtId="0" fontId="3" fillId="20" borderId="34" xfId="7" applyFont="1" applyFill="1" applyBorder="1" applyAlignment="1">
      <alignment horizontal="left" vertical="center"/>
    </xf>
    <xf numFmtId="0" fontId="3" fillId="20" borderId="34" xfId="0" applyNumberFormat="1" applyFont="1" applyFill="1" applyBorder="1" applyAlignment="1">
      <alignment horizontal="left" vertical="center" wrapText="1"/>
    </xf>
    <xf numFmtId="0" fontId="27" fillId="16" borderId="12" xfId="1" applyNumberFormat="1" applyFont="1" applyFill="1" applyBorder="1" applyAlignment="1">
      <alignment horizontal="center" vertical="center" wrapText="1"/>
    </xf>
    <xf numFmtId="0" fontId="26" fillId="16" borderId="44" xfId="1" applyNumberFormat="1" applyFont="1" applyFill="1" applyBorder="1" applyAlignment="1">
      <alignment vertical="center" wrapText="1"/>
    </xf>
    <xf numFmtId="0" fontId="26" fillId="16" borderId="15" xfId="1" applyNumberFormat="1" applyFont="1" applyFill="1" applyBorder="1" applyAlignment="1">
      <alignment vertical="center" wrapText="1"/>
    </xf>
    <xf numFmtId="0" fontId="26" fillId="21" borderId="12" xfId="1" applyNumberFormat="1" applyFont="1" applyFill="1" applyBorder="1" applyAlignment="1">
      <alignment horizontal="center" vertical="top" wrapText="1"/>
    </xf>
    <xf numFmtId="0" fontId="27" fillId="21" borderId="34" xfId="1" applyNumberFormat="1" applyFont="1" applyFill="1" applyBorder="1" applyAlignment="1">
      <alignment horizontal="left" vertical="top" wrapText="1"/>
    </xf>
    <xf numFmtId="49" fontId="27" fillId="21" borderId="12" xfId="1" applyNumberFormat="1" applyFont="1" applyFill="1" applyBorder="1" applyAlignment="1">
      <alignment horizontal="center" vertical="top" wrapText="1"/>
    </xf>
    <xf numFmtId="17" fontId="31" fillId="21" borderId="34" xfId="1" applyNumberFormat="1" applyFont="1" applyFill="1" applyBorder="1" applyAlignment="1">
      <alignment horizontal="center" vertical="center" wrapText="1"/>
    </xf>
    <xf numFmtId="9" fontId="27" fillId="21" borderId="34" xfId="1" applyNumberFormat="1" applyFont="1" applyFill="1" applyBorder="1" applyAlignment="1">
      <alignment horizontal="center" vertical="center" wrapText="1"/>
    </xf>
    <xf numFmtId="0" fontId="27" fillId="21" borderId="34" xfId="1" applyNumberFormat="1" applyFont="1" applyFill="1" applyBorder="1" applyAlignment="1">
      <alignment horizontal="center" vertical="center" wrapText="1"/>
    </xf>
    <xf numFmtId="0" fontId="26" fillId="21" borderId="12" xfId="1" applyNumberFormat="1" applyFont="1" applyFill="1" applyBorder="1" applyAlignment="1">
      <alignment horizontal="center" vertical="center" wrapText="1"/>
    </xf>
    <xf numFmtId="49" fontId="26" fillId="21" borderId="12" xfId="1" applyNumberFormat="1" applyFont="1" applyFill="1" applyBorder="1" applyAlignment="1">
      <alignment horizontal="center" vertical="center" wrapText="1"/>
    </xf>
    <xf numFmtId="0" fontId="26" fillId="18" borderId="44" xfId="1" applyNumberFormat="1" applyFont="1" applyFill="1" applyBorder="1" applyAlignment="1">
      <alignment vertical="center" wrapText="1"/>
    </xf>
    <xf numFmtId="0" fontId="26" fillId="18" borderId="15" xfId="1" applyNumberFormat="1" applyFont="1" applyFill="1" applyBorder="1" applyAlignment="1">
      <alignment vertical="center" wrapText="1"/>
    </xf>
    <xf numFmtId="0" fontId="27" fillId="18" borderId="34" xfId="1" applyNumberFormat="1" applyFont="1" applyFill="1" applyBorder="1" applyAlignment="1">
      <alignment horizontal="center" vertical="center" wrapText="1"/>
    </xf>
    <xf numFmtId="0" fontId="26" fillId="11" borderId="44" xfId="1" applyNumberFormat="1" applyFont="1" applyFill="1" applyBorder="1" applyAlignment="1">
      <alignment vertical="center" wrapText="1"/>
    </xf>
    <xf numFmtId="0" fontId="26" fillId="11" borderId="15" xfId="1" applyNumberFormat="1" applyFont="1" applyFill="1" applyBorder="1" applyAlignment="1">
      <alignment vertical="center" wrapText="1"/>
    </xf>
    <xf numFmtId="0" fontId="26" fillId="17" borderId="44" xfId="1" applyNumberFormat="1" applyFont="1" applyFill="1" applyBorder="1" applyAlignment="1">
      <alignment vertical="center" wrapText="1"/>
    </xf>
    <xf numFmtId="0" fontId="26" fillId="17" borderId="15" xfId="1" applyNumberFormat="1" applyFont="1" applyFill="1" applyBorder="1" applyAlignment="1">
      <alignment vertical="center" wrapText="1"/>
    </xf>
    <xf numFmtId="0" fontId="26" fillId="19" borderId="44" xfId="1" applyNumberFormat="1" applyFont="1" applyFill="1" applyBorder="1" applyAlignment="1">
      <alignment vertical="center" wrapText="1"/>
    </xf>
    <xf numFmtId="0" fontId="26" fillId="19" borderId="15" xfId="1" applyNumberFormat="1" applyFont="1" applyFill="1" applyBorder="1" applyAlignment="1">
      <alignment vertical="center" wrapText="1"/>
    </xf>
    <xf numFmtId="0" fontId="26" fillId="20" borderId="44" xfId="1" applyNumberFormat="1" applyFont="1" applyFill="1" applyBorder="1" applyAlignment="1">
      <alignment vertical="center" wrapText="1"/>
    </xf>
    <xf numFmtId="0" fontId="26" fillId="20" borderId="15" xfId="1" applyNumberFormat="1" applyFont="1" applyFill="1" applyBorder="1" applyAlignment="1">
      <alignment vertical="center" wrapText="1"/>
    </xf>
    <xf numFmtId="0" fontId="25" fillId="16" borderId="13" xfId="1" applyNumberFormat="1" applyFont="1" applyFill="1" applyBorder="1" applyAlignment="1">
      <alignment vertical="center"/>
    </xf>
    <xf numFmtId="0" fontId="25" fillId="18" borderId="13" xfId="1" applyNumberFormat="1" applyFont="1" applyFill="1" applyBorder="1" applyAlignment="1">
      <alignment vertical="center"/>
    </xf>
    <xf numFmtId="0" fontId="25" fillId="11" borderId="34" xfId="0" applyNumberFormat="1" applyFont="1" applyFill="1" applyBorder="1" applyAlignment="1">
      <alignment horizontal="left" vertical="center"/>
    </xf>
    <xf numFmtId="0" fontId="25" fillId="17" borderId="34" xfId="0" applyNumberFormat="1" applyFont="1" applyFill="1" applyBorder="1" applyAlignment="1">
      <alignment horizontal="left" vertical="center"/>
    </xf>
    <xf numFmtId="0" fontId="25" fillId="19" borderId="34" xfId="0" applyNumberFormat="1" applyFont="1" applyFill="1" applyBorder="1" applyAlignment="1">
      <alignment horizontal="left" vertical="center"/>
    </xf>
    <xf numFmtId="0" fontId="25" fillId="20" borderId="34" xfId="0" applyNumberFormat="1" applyFont="1" applyFill="1" applyBorder="1" applyAlignment="1">
      <alignment horizontal="left" vertical="center"/>
    </xf>
    <xf numFmtId="0" fontId="27" fillId="11" borderId="34" xfId="0" applyNumberFormat="1" applyFont="1" applyFill="1" applyBorder="1" applyAlignment="1">
      <alignment horizontal="center" vertical="center" wrapText="1"/>
    </xf>
    <xf numFmtId="0" fontId="27" fillId="17" borderId="34" xfId="0" applyNumberFormat="1" applyFont="1" applyFill="1" applyBorder="1" applyAlignment="1">
      <alignment horizontal="center" vertical="center" wrapText="1"/>
    </xf>
    <xf numFmtId="0" fontId="27" fillId="19" borderId="34" xfId="0" applyNumberFormat="1" applyFont="1" applyFill="1" applyBorder="1" applyAlignment="1">
      <alignment horizontal="center" vertical="center" wrapText="1"/>
    </xf>
    <xf numFmtId="0" fontId="27" fillId="20" borderId="34" xfId="0" applyNumberFormat="1" applyFont="1" applyFill="1" applyBorder="1" applyAlignment="1">
      <alignment horizontal="center" vertical="center" wrapText="1"/>
    </xf>
    <xf numFmtId="0" fontId="26" fillId="21" borderId="34" xfId="1" applyNumberFormat="1" applyFont="1" applyFill="1" applyBorder="1" applyAlignment="1">
      <alignment horizontal="left" vertical="top" wrapText="1"/>
    </xf>
    <xf numFmtId="49" fontId="2" fillId="2" borderId="12" xfId="1" applyNumberFormat="1" applyFont="1" applyFill="1" applyBorder="1" applyAlignment="1">
      <alignment horizontal="center" vertical="top" wrapText="1"/>
    </xf>
    <xf numFmtId="0" fontId="2" fillId="0" borderId="34" xfId="1" applyNumberFormat="1" applyFont="1" applyFill="1" applyBorder="1" applyAlignment="1">
      <alignment horizontal="left" vertical="top" wrapText="1"/>
    </xf>
    <xf numFmtId="0" fontId="2" fillId="0" borderId="34" xfId="1" applyNumberFormat="1" applyFont="1" applyFill="1" applyBorder="1" applyAlignment="1">
      <alignment vertical="center" wrapText="1"/>
    </xf>
    <xf numFmtId="17" fontId="30" fillId="0" borderId="34" xfId="1" applyNumberFormat="1" applyFont="1" applyFill="1" applyBorder="1" applyAlignment="1">
      <alignment horizontal="center" vertical="center" wrapText="1"/>
    </xf>
    <xf numFmtId="17" fontId="2" fillId="0" borderId="34" xfId="1" applyNumberFormat="1" applyFont="1" applyFill="1" applyBorder="1" applyAlignment="1">
      <alignment horizontal="center" vertical="center" wrapText="1"/>
    </xf>
    <xf numFmtId="9" fontId="2" fillId="0" borderId="34" xfId="1" applyNumberFormat="1" applyFont="1" applyFill="1" applyBorder="1" applyAlignment="1">
      <alignment horizontal="center" vertical="center" wrapText="1"/>
    </xf>
    <xf numFmtId="0" fontId="2" fillId="0" borderId="34" xfId="1" applyNumberFormat="1" applyFont="1" applyFill="1" applyBorder="1" applyAlignment="1">
      <alignment horizontal="center" vertical="center" wrapText="1"/>
    </xf>
    <xf numFmtId="17" fontId="2" fillId="2" borderId="34" xfId="1" applyNumberFormat="1" applyFont="1" applyFill="1" applyBorder="1" applyAlignment="1">
      <alignment vertical="center" wrapText="1"/>
    </xf>
    <xf numFmtId="0" fontId="2" fillId="0" borderId="34" xfId="1" applyFont="1" applyFill="1" applyBorder="1" applyAlignment="1">
      <alignment horizontal="left" vertical="center" wrapText="1"/>
    </xf>
    <xf numFmtId="175" fontId="46" fillId="0" borderId="34" xfId="0" applyNumberFormat="1" applyFont="1" applyBorder="1" applyAlignment="1">
      <alignment horizontal="center" vertical="center" wrapText="1" readingOrder="1"/>
    </xf>
    <xf numFmtId="175" fontId="2" fillId="0" borderId="34" xfId="0" applyNumberFormat="1" applyFont="1" applyBorder="1" applyAlignment="1">
      <alignment horizontal="center" vertical="center" wrapText="1" readingOrder="1"/>
    </xf>
    <xf numFmtId="175" fontId="46" fillId="0" borderId="34" xfId="0" applyNumberFormat="1" applyFont="1" applyFill="1" applyBorder="1" applyAlignment="1">
      <alignment horizontal="center" vertical="center" wrapText="1" readingOrder="1"/>
    </xf>
    <xf numFmtId="0" fontId="0" fillId="0" borderId="0" xfId="0" applyFont="1" applyFill="1" applyAlignment="1"/>
    <xf numFmtId="0" fontId="0" fillId="0" borderId="34" xfId="0" applyFont="1" applyFill="1" applyBorder="1" applyAlignment="1">
      <alignment wrapText="1"/>
    </xf>
    <xf numFmtId="169" fontId="0" fillId="0" borderId="34" xfId="9" applyNumberFormat="1" applyFont="1" applyFill="1" applyBorder="1" applyAlignment="1">
      <alignment wrapText="1"/>
    </xf>
    <xf numFmtId="1" fontId="0" fillId="0" borderId="34" xfId="0" applyNumberFormat="1" applyFont="1" applyFill="1" applyBorder="1" applyAlignment="1">
      <alignment wrapText="1"/>
    </xf>
    <xf numFmtId="0" fontId="3" fillId="8" borderId="34" xfId="7" applyFont="1" applyFill="1" applyBorder="1" applyAlignment="1">
      <alignment horizontal="left" vertical="center"/>
    </xf>
    <xf numFmtId="0" fontId="3" fillId="8" borderId="34" xfId="0" applyNumberFormat="1" applyFont="1" applyFill="1" applyBorder="1" applyAlignment="1">
      <alignment horizontal="left" vertical="center" wrapText="1"/>
    </xf>
    <xf numFmtId="0" fontId="3" fillId="22" borderId="34" xfId="7" applyFont="1" applyFill="1" applyBorder="1" applyAlignment="1">
      <alignment horizontal="left" vertical="center"/>
    </xf>
    <xf numFmtId="0" fontId="3" fillId="22" borderId="34" xfId="0" applyNumberFormat="1" applyFont="1" applyFill="1" applyBorder="1" applyAlignment="1">
      <alignment horizontal="left" vertical="center" wrapText="1"/>
    </xf>
    <xf numFmtId="0" fontId="3" fillId="12" borderId="34" xfId="7" applyFont="1" applyFill="1" applyBorder="1" applyAlignment="1">
      <alignment horizontal="left" vertical="center"/>
    </xf>
    <xf numFmtId="0" fontId="3" fillId="12" borderId="34" xfId="0" applyNumberFormat="1" applyFont="1" applyFill="1" applyBorder="1" applyAlignment="1">
      <alignment horizontal="left" vertical="center" wrapText="1"/>
    </xf>
    <xf numFmtId="0" fontId="3" fillId="23" borderId="34" xfId="7" applyFont="1" applyFill="1" applyBorder="1" applyAlignment="1">
      <alignment horizontal="left" vertical="center"/>
    </xf>
    <xf numFmtId="0" fontId="3" fillId="23" borderId="34" xfId="0" applyNumberFormat="1" applyFont="1" applyFill="1" applyBorder="1" applyAlignment="1">
      <alignment horizontal="left" vertical="center" wrapText="1"/>
    </xf>
    <xf numFmtId="0" fontId="3" fillId="24" borderId="34" xfId="7" applyFont="1" applyFill="1" applyBorder="1" applyAlignment="1">
      <alignment horizontal="left" vertical="center"/>
    </xf>
    <xf numFmtId="0" fontId="3" fillId="24" borderId="34" xfId="0" applyNumberFormat="1" applyFont="1" applyFill="1" applyBorder="1" applyAlignment="1">
      <alignment horizontal="left" vertical="center" wrapText="1"/>
    </xf>
    <xf numFmtId="0" fontId="2" fillId="2" borderId="0" xfId="7" applyFont="1" applyFill="1" applyAlignment="1">
      <alignment horizontal="left" vertical="center"/>
    </xf>
    <xf numFmtId="0" fontId="2" fillId="0" borderId="0" xfId="0" applyFont="1" applyBorder="1" applyAlignment="1">
      <alignment horizontal="left" vertical="center"/>
    </xf>
    <xf numFmtId="2" fontId="4" fillId="0" borderId="0" xfId="0" applyNumberFormat="1" applyFont="1" applyFill="1" applyAlignment="1">
      <alignment horizontal="left" vertical="center" wrapText="1"/>
    </xf>
    <xf numFmtId="0" fontId="2" fillId="2" borderId="0" xfId="0" applyFont="1" applyFill="1" applyBorder="1" applyAlignment="1">
      <alignment horizontal="left" vertical="center"/>
    </xf>
    <xf numFmtId="0" fontId="0" fillId="2" borderId="0" xfId="7" applyFont="1" applyFill="1" applyAlignment="1">
      <alignment horizontal="left" vertical="center"/>
    </xf>
    <xf numFmtId="3" fontId="20" fillId="0" borderId="34" xfId="0" applyNumberFormat="1" applyFont="1" applyBorder="1" applyAlignment="1">
      <alignment horizontal="center" vertical="center"/>
    </xf>
    <xf numFmtId="43" fontId="20" fillId="0" borderId="34" xfId="7" applyNumberFormat="1" applyFont="1" applyFill="1" applyBorder="1" applyAlignment="1">
      <alignment vertical="top" wrapText="1"/>
    </xf>
    <xf numFmtId="0" fontId="27" fillId="8" borderId="34" xfId="0" applyNumberFormat="1" applyFont="1" applyFill="1" applyBorder="1" applyAlignment="1">
      <alignment horizontal="center" vertical="center" wrapText="1"/>
    </xf>
    <xf numFmtId="0" fontId="25" fillId="8" borderId="34" xfId="0" applyNumberFormat="1" applyFont="1" applyFill="1" applyBorder="1" applyAlignment="1">
      <alignment horizontal="left" vertical="center"/>
    </xf>
    <xf numFmtId="0" fontId="26" fillId="8" borderId="44" xfId="1" applyNumberFormat="1" applyFont="1" applyFill="1" applyBorder="1" applyAlignment="1">
      <alignment vertical="center" wrapText="1"/>
    </xf>
    <xf numFmtId="0" fontId="26" fillId="8" borderId="15" xfId="1" applyNumberFormat="1" applyFont="1" applyFill="1" applyBorder="1" applyAlignment="1">
      <alignment vertical="center" wrapText="1"/>
    </xf>
    <xf numFmtId="0" fontId="27" fillId="22" borderId="34" xfId="0" applyNumberFormat="1" applyFont="1" applyFill="1" applyBorder="1" applyAlignment="1">
      <alignment horizontal="center" vertical="center" wrapText="1"/>
    </xf>
    <xf numFmtId="0" fontId="25" fillId="22" borderId="34" xfId="0" applyNumberFormat="1" applyFont="1" applyFill="1" applyBorder="1" applyAlignment="1">
      <alignment horizontal="left" vertical="center"/>
    </xf>
    <xf numFmtId="0" fontId="26" fillId="22" borderId="44" xfId="1" applyNumberFormat="1" applyFont="1" applyFill="1" applyBorder="1" applyAlignment="1">
      <alignment vertical="center" wrapText="1"/>
    </xf>
    <xf numFmtId="0" fontId="26" fillId="22" borderId="15" xfId="1" applyNumberFormat="1" applyFont="1" applyFill="1" applyBorder="1" applyAlignment="1">
      <alignment vertical="center" wrapText="1"/>
    </xf>
    <xf numFmtId="0" fontId="27" fillId="24" borderId="34" xfId="0" applyNumberFormat="1" applyFont="1" applyFill="1" applyBorder="1" applyAlignment="1">
      <alignment horizontal="center" vertical="center" wrapText="1"/>
    </xf>
    <xf numFmtId="0" fontId="25" fillId="24" borderId="34" xfId="0" applyNumberFormat="1" applyFont="1" applyFill="1" applyBorder="1" applyAlignment="1">
      <alignment horizontal="left" vertical="center"/>
    </xf>
    <xf numFmtId="0" fontId="26" fillId="24" borderId="44" xfId="1" applyNumberFormat="1" applyFont="1" applyFill="1" applyBorder="1" applyAlignment="1">
      <alignment vertical="center" wrapText="1"/>
    </xf>
    <xf numFmtId="0" fontId="26" fillId="24" borderId="15" xfId="1" applyNumberFormat="1" applyFont="1" applyFill="1" applyBorder="1" applyAlignment="1">
      <alignment vertical="center" wrapText="1"/>
    </xf>
    <xf numFmtId="0" fontId="27" fillId="12" borderId="34" xfId="0" applyNumberFormat="1" applyFont="1" applyFill="1" applyBorder="1" applyAlignment="1">
      <alignment horizontal="center" vertical="center" wrapText="1"/>
    </xf>
    <xf numFmtId="0" fontId="25" fillId="12" borderId="34" xfId="0" applyNumberFormat="1" applyFont="1" applyFill="1" applyBorder="1" applyAlignment="1">
      <alignment horizontal="left" vertical="center"/>
    </xf>
    <xf numFmtId="0" fontId="26" fillId="12" borderId="44" xfId="1" applyNumberFormat="1" applyFont="1" applyFill="1" applyBorder="1" applyAlignment="1">
      <alignment vertical="center" wrapText="1"/>
    </xf>
    <xf numFmtId="0" fontId="26" fillId="12" borderId="15" xfId="1" applyNumberFormat="1" applyFont="1" applyFill="1" applyBorder="1" applyAlignment="1">
      <alignment vertical="center" wrapText="1"/>
    </xf>
    <xf numFmtId="0" fontId="27" fillId="23" borderId="34" xfId="0" applyNumberFormat="1" applyFont="1" applyFill="1" applyBorder="1" applyAlignment="1">
      <alignment horizontal="center" vertical="center" wrapText="1"/>
    </xf>
    <xf numFmtId="0" fontId="25" fillId="23" borderId="34" xfId="0" applyNumberFormat="1" applyFont="1" applyFill="1" applyBorder="1" applyAlignment="1">
      <alignment horizontal="left" vertical="center"/>
    </xf>
    <xf numFmtId="0" fontId="26" fillId="23" borderId="44" xfId="1" applyNumberFormat="1" applyFont="1" applyFill="1" applyBorder="1" applyAlignment="1">
      <alignment vertical="center" wrapText="1"/>
    </xf>
    <xf numFmtId="0" fontId="26" fillId="23" borderId="15" xfId="1" applyNumberFormat="1" applyFont="1" applyFill="1" applyBorder="1" applyAlignment="1">
      <alignment vertical="center" wrapText="1"/>
    </xf>
    <xf numFmtId="175" fontId="0" fillId="0" borderId="34" xfId="0" applyNumberFormat="1" applyFont="1" applyBorder="1" applyAlignment="1">
      <alignment horizontal="center" vertical="center" wrapText="1" readingOrder="1"/>
    </xf>
    <xf numFmtId="175" fontId="46" fillId="2" borderId="34" xfId="0" applyNumberFormat="1" applyFont="1" applyFill="1" applyBorder="1" applyAlignment="1">
      <alignment horizontal="center" vertical="center" wrapText="1" readingOrder="1"/>
    </xf>
    <xf numFmtId="0" fontId="13" fillId="0" borderId="34" xfId="7" applyNumberFormat="1" applyFont="1" applyFill="1" applyBorder="1" applyAlignment="1">
      <alignment horizontal="left" vertical="top" wrapText="1"/>
    </xf>
    <xf numFmtId="10" fontId="0" fillId="0" borderId="34" xfId="7" applyNumberFormat="1" applyFont="1" applyFill="1" applyBorder="1" applyAlignment="1">
      <alignment horizontal="left" vertical="center" wrapText="1"/>
    </xf>
    <xf numFmtId="49" fontId="2" fillId="0" borderId="34" xfId="7" applyNumberFormat="1" applyFont="1" applyFill="1" applyBorder="1" applyAlignment="1">
      <alignment horizontal="left" vertical="center" wrapText="1"/>
    </xf>
    <xf numFmtId="10" fontId="2" fillId="0" borderId="34" xfId="7" applyNumberFormat="1" applyFont="1" applyFill="1" applyBorder="1" applyAlignment="1">
      <alignment horizontal="left" vertical="center" wrapText="1"/>
    </xf>
    <xf numFmtId="9" fontId="13" fillId="0" borderId="34" xfId="7" applyNumberFormat="1" applyFont="1" applyFill="1" applyBorder="1" applyAlignment="1">
      <alignment horizontal="left" vertical="center" wrapText="1"/>
    </xf>
    <xf numFmtId="14" fontId="0" fillId="0" borderId="34" xfId="7" applyNumberFormat="1" applyFont="1" applyFill="1" applyBorder="1" applyAlignment="1">
      <alignment horizontal="center" vertical="center" wrapText="1"/>
    </xf>
    <xf numFmtId="175" fontId="46" fillId="25" borderId="34" xfId="0" applyNumberFormat="1" applyFont="1" applyFill="1" applyBorder="1" applyAlignment="1">
      <alignment horizontal="center" vertical="center" wrapText="1" readingOrder="1"/>
    </xf>
    <xf numFmtId="175" fontId="2" fillId="25" borderId="34" xfId="0" applyNumberFormat="1" applyFont="1" applyFill="1" applyBorder="1" applyAlignment="1">
      <alignment horizontal="center" vertical="center" wrapText="1" readingOrder="1"/>
    </xf>
    <xf numFmtId="4" fontId="13" fillId="0" borderId="34" xfId="7" applyNumberFormat="1" applyFont="1" applyFill="1" applyBorder="1" applyAlignment="1">
      <alignment horizontal="left" vertical="center" wrapText="1"/>
    </xf>
    <xf numFmtId="0" fontId="13" fillId="0" borderId="34" xfId="23" applyNumberFormat="1" applyFont="1" applyFill="1" applyBorder="1" applyAlignment="1">
      <alignment horizontal="left" vertical="center" wrapText="1"/>
    </xf>
    <xf numFmtId="171" fontId="13" fillId="0" borderId="34" xfId="7" applyNumberFormat="1" applyFont="1" applyFill="1" applyBorder="1" applyAlignment="1">
      <alignment horizontal="left" vertical="center" wrapText="1"/>
    </xf>
    <xf numFmtId="0" fontId="13" fillId="0" borderId="34" xfId="7" applyFont="1" applyFill="1" applyBorder="1" applyAlignment="1">
      <alignment vertical="top" wrapText="1"/>
    </xf>
    <xf numFmtId="0" fontId="14" fillId="0" borderId="34" xfId="7" applyFont="1" applyFill="1" applyBorder="1" applyAlignment="1">
      <alignment vertical="top" wrapText="1"/>
    </xf>
    <xf numFmtId="0" fontId="14" fillId="0" borderId="34" xfId="7" applyFont="1" applyFill="1" applyBorder="1" applyAlignment="1">
      <alignment horizontal="left" vertical="center" wrapText="1"/>
    </xf>
    <xf numFmtId="0" fontId="13" fillId="0" borderId="34" xfId="7" applyFont="1" applyFill="1" applyBorder="1" applyAlignment="1">
      <alignment horizontal="left" vertical="top" wrapText="1"/>
    </xf>
    <xf numFmtId="0" fontId="13" fillId="0" borderId="34" xfId="7" applyFont="1" applyFill="1" applyBorder="1" applyAlignment="1">
      <alignment horizontal="justify" vertical="top" wrapText="1"/>
    </xf>
    <xf numFmtId="0" fontId="14" fillId="0" borderId="34" xfId="7" applyFont="1" applyFill="1" applyBorder="1" applyAlignment="1">
      <alignment horizontal="center" vertical="center" wrapText="1"/>
    </xf>
    <xf numFmtId="0" fontId="13" fillId="0" borderId="34" xfId="7" applyFont="1" applyFill="1" applyBorder="1"/>
    <xf numFmtId="164" fontId="0" fillId="0" borderId="34" xfId="1" applyNumberFormat="1" applyFont="1" applyFill="1" applyBorder="1"/>
    <xf numFmtId="0" fontId="3" fillId="0" borderId="34" xfId="0" applyFont="1" applyFill="1" applyBorder="1" applyAlignment="1">
      <alignment horizontal="center" vertical="center" wrapText="1"/>
    </xf>
    <xf numFmtId="0" fontId="3" fillId="5" borderId="34" xfId="1" applyFont="1" applyFill="1" applyBorder="1" applyAlignment="1">
      <alignment horizontal="center" vertical="center" wrapText="1"/>
    </xf>
    <xf numFmtId="0" fontId="3" fillId="3" borderId="34" xfId="0" applyFont="1" applyFill="1" applyBorder="1" applyAlignment="1">
      <alignment horizontal="center" vertical="center" wrapText="1"/>
    </xf>
    <xf numFmtId="0" fontId="3" fillId="4" borderId="34" xfId="0" applyFont="1" applyFill="1" applyBorder="1" applyAlignment="1">
      <alignment horizontal="center" vertical="center" wrapText="1"/>
    </xf>
    <xf numFmtId="0" fontId="3" fillId="7" borderId="34" xfId="0" applyFont="1" applyFill="1" applyBorder="1" applyAlignment="1">
      <alignment horizontal="center" vertical="center" wrapText="1"/>
    </xf>
    <xf numFmtId="2" fontId="4" fillId="0" borderId="0" xfId="0" applyNumberFormat="1" applyFont="1" applyAlignment="1">
      <alignment horizontal="right" vertical="top" wrapText="1"/>
    </xf>
    <xf numFmtId="0" fontId="3" fillId="0" borderId="0" xfId="0" applyFont="1" applyAlignment="1">
      <alignment horizontal="center"/>
    </xf>
    <xf numFmtId="0" fontId="3" fillId="3" borderId="44"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34" xfId="0" applyFont="1" applyFill="1" applyBorder="1" applyAlignment="1">
      <alignment vertical="top" wrapText="1"/>
    </xf>
    <xf numFmtId="0" fontId="3" fillId="4" borderId="34" xfId="0" applyFont="1" applyFill="1" applyBorder="1" applyAlignment="1">
      <alignment horizontal="left" vertical="top" wrapText="1"/>
    </xf>
    <xf numFmtId="169" fontId="0" fillId="0" borderId="34" xfId="9" applyNumberFormat="1" applyFont="1" applyFill="1" applyBorder="1" applyAlignment="1">
      <alignment horizontal="center" vertical="center" wrapText="1"/>
    </xf>
    <xf numFmtId="0" fontId="25" fillId="0" borderId="0" xfId="0" applyFont="1" applyFill="1" applyAlignment="1">
      <alignment horizontal="right" vertical="top"/>
    </xf>
    <xf numFmtId="0" fontId="45" fillId="0" borderId="0" xfId="0" applyFont="1" applyFill="1" applyAlignment="1">
      <alignment horizontal="left"/>
    </xf>
    <xf numFmtId="0" fontId="47" fillId="0" borderId="0" xfId="0" applyFont="1" applyFill="1" applyAlignment="1">
      <alignment horizontal="left"/>
    </xf>
    <xf numFmtId="167" fontId="0" fillId="0" borderId="0" xfId="0" applyNumberFormat="1" applyFont="1" applyFill="1" applyBorder="1"/>
    <xf numFmtId="0" fontId="48" fillId="0" borderId="0" xfId="0" applyFont="1" applyFill="1" applyAlignment="1">
      <alignment horizontal="left"/>
    </xf>
    <xf numFmtId="0" fontId="3" fillId="2" borderId="34" xfId="7" applyFont="1" applyFill="1" applyBorder="1" applyAlignment="1">
      <alignment horizontal="center" vertical="center" wrapText="1"/>
    </xf>
    <xf numFmtId="0" fontId="3" fillId="2" borderId="34" xfId="7" applyFont="1" applyFill="1" applyBorder="1" applyAlignment="1">
      <alignment horizontal="left" vertical="center" wrapText="1"/>
    </xf>
    <xf numFmtId="167" fontId="3" fillId="2" borderId="34" xfId="7" applyNumberFormat="1" applyFont="1" applyFill="1" applyBorder="1" applyAlignment="1">
      <alignment vertical="center" wrapText="1"/>
    </xf>
    <xf numFmtId="0" fontId="0" fillId="7" borderId="34" xfId="0" applyFont="1" applyFill="1" applyBorder="1" applyAlignment="1">
      <alignment horizontal="left" vertical="center" wrapText="1"/>
    </xf>
    <xf numFmtId="169" fontId="0" fillId="0" borderId="34" xfId="9" applyNumberFormat="1" applyFont="1" applyFill="1" applyBorder="1" applyAlignment="1">
      <alignment horizontal="right" vertical="center" wrapText="1"/>
    </xf>
    <xf numFmtId="0" fontId="0" fillId="0" borderId="34" xfId="0" applyFont="1" applyFill="1" applyBorder="1"/>
    <xf numFmtId="0" fontId="0" fillId="7" borderId="34" xfId="0" applyFont="1" applyFill="1" applyBorder="1" applyAlignment="1">
      <alignment horizontal="left" vertical="top" wrapText="1"/>
    </xf>
    <xf numFmtId="169" fontId="0" fillId="0" borderId="34" xfId="9" applyNumberFormat="1" applyFont="1" applyFill="1" applyBorder="1" applyAlignment="1" applyProtection="1">
      <alignment horizontal="right" vertical="center" wrapText="1"/>
      <protection locked="0"/>
    </xf>
    <xf numFmtId="0" fontId="0" fillId="11" borderId="34" xfId="0" applyFont="1" applyFill="1" applyBorder="1"/>
    <xf numFmtId="169" fontId="0" fillId="11" borderId="34" xfId="9" applyNumberFormat="1" applyFont="1" applyFill="1" applyBorder="1" applyAlignment="1" applyProtection="1">
      <alignment horizontal="right" vertical="center" wrapText="1"/>
      <protection locked="0"/>
    </xf>
    <xf numFmtId="0" fontId="0" fillId="0" borderId="34" xfId="0" applyFont="1" applyBorder="1"/>
    <xf numFmtId="0" fontId="0" fillId="7" borderId="34" xfId="0" applyNumberFormat="1" applyFont="1" applyFill="1" applyBorder="1" applyAlignment="1">
      <alignment horizontal="center" vertical="center"/>
    </xf>
    <xf numFmtId="169" fontId="3" fillId="16" borderId="34" xfId="9" applyNumberFormat="1" applyFont="1" applyFill="1" applyBorder="1" applyAlignment="1">
      <alignment horizontal="center" vertical="center" wrapText="1"/>
    </xf>
    <xf numFmtId="0" fontId="0" fillId="16" borderId="34" xfId="0" applyFont="1" applyFill="1" applyBorder="1"/>
    <xf numFmtId="167" fontId="0" fillId="11" borderId="0" xfId="0" applyNumberFormat="1" applyFont="1" applyFill="1"/>
    <xf numFmtId="0" fontId="0" fillId="11" borderId="0" xfId="0" applyFont="1" applyFill="1"/>
    <xf numFmtId="0" fontId="0" fillId="0" borderId="0" xfId="0" applyFont="1" applyBorder="1"/>
    <xf numFmtId="169" fontId="9" fillId="0" borderId="0" xfId="0" applyNumberFormat="1" applyFont="1" applyFill="1" applyBorder="1" applyAlignment="1">
      <alignment horizontal="center" vertical="center" wrapText="1"/>
    </xf>
    <xf numFmtId="0" fontId="2" fillId="0" borderId="0" xfId="1" applyFont="1" applyFill="1" applyBorder="1"/>
    <xf numFmtId="0" fontId="2" fillId="0" borderId="0" xfId="1" applyFont="1" applyFill="1" applyBorder="1" applyAlignment="1">
      <alignment horizontal="left" wrapText="1"/>
    </xf>
    <xf numFmtId="0" fontId="2" fillId="0" borderId="0" xfId="1" applyFont="1" applyFill="1" applyBorder="1" applyAlignment="1">
      <alignment horizontal="right"/>
    </xf>
    <xf numFmtId="167" fontId="2" fillId="0" borderId="0" xfId="1" applyNumberFormat="1" applyFont="1" applyFill="1" applyBorder="1"/>
    <xf numFmtId="1" fontId="2" fillId="0" borderId="0" xfId="1" applyNumberFormat="1" applyFont="1" applyFill="1" applyBorder="1"/>
    <xf numFmtId="0" fontId="45" fillId="0" borderId="0" xfId="0" applyFont="1" applyFill="1" applyAlignment="1">
      <alignment horizontal="left" wrapText="1"/>
    </xf>
    <xf numFmtId="167" fontId="27" fillId="0" borderId="0" xfId="0" applyNumberFormat="1" applyFont="1" applyFill="1" applyAlignment="1">
      <alignment horizontal="center"/>
    </xf>
    <xf numFmtId="167" fontId="0" fillId="0" borderId="0" xfId="0" applyNumberFormat="1" applyFont="1" applyFill="1" applyBorder="1" applyAlignment="1">
      <alignment horizontal="left" vertical="center"/>
    </xf>
    <xf numFmtId="167" fontId="0" fillId="0" borderId="0" xfId="0" applyNumberFormat="1" applyFont="1" applyFill="1" applyBorder="1" applyAlignment="1">
      <alignment vertical="top"/>
    </xf>
    <xf numFmtId="167" fontId="0" fillId="0" borderId="0" xfId="0" applyNumberFormat="1" applyFont="1" applyFill="1" applyBorder="1" applyAlignment="1">
      <alignment horizontal="center"/>
    </xf>
    <xf numFmtId="167" fontId="27" fillId="0" borderId="0" xfId="0" applyNumberFormat="1" applyFont="1" applyFill="1" applyBorder="1" applyAlignment="1">
      <alignment horizontal="center"/>
    </xf>
    <xf numFmtId="167" fontId="3" fillId="0" borderId="0" xfId="0" applyNumberFormat="1" applyFont="1" applyFill="1" applyBorder="1"/>
    <xf numFmtId="0" fontId="25" fillId="0" borderId="0" xfId="0" applyFont="1" applyFill="1" applyBorder="1" applyAlignment="1">
      <alignment horizontal="left" vertical="center"/>
    </xf>
    <xf numFmtId="0" fontId="25" fillId="0" borderId="0" xfId="0" applyFont="1" applyFill="1" applyBorder="1"/>
    <xf numFmtId="0" fontId="25" fillId="0" borderId="0" xfId="0" applyFont="1" applyFill="1" applyBorder="1" applyAlignment="1">
      <alignment vertical="top"/>
    </xf>
    <xf numFmtId="0" fontId="25" fillId="0" borderId="0" xfId="0" applyFont="1" applyFill="1" applyBorder="1" applyAlignment="1">
      <alignment horizontal="center"/>
    </xf>
    <xf numFmtId="2" fontId="25" fillId="0" borderId="0" xfId="0" applyNumberFormat="1" applyFont="1" applyFill="1" applyBorder="1" applyAlignment="1">
      <alignment horizontal="center"/>
    </xf>
    <xf numFmtId="0" fontId="0" fillId="0" borderId="0" xfId="0" applyFont="1" applyFill="1" applyBorder="1" applyAlignment="1">
      <alignment horizontal="left" vertical="center"/>
    </xf>
    <xf numFmtId="0" fontId="0" fillId="0" borderId="0" xfId="0" applyFont="1" applyFill="1" applyBorder="1" applyAlignment="1">
      <alignment vertical="top"/>
    </xf>
    <xf numFmtId="174" fontId="0" fillId="0" borderId="0" xfId="0" applyNumberFormat="1" applyFont="1" applyFill="1" applyBorder="1" applyAlignment="1">
      <alignment horizontal="center"/>
    </xf>
    <xf numFmtId="0" fontId="0" fillId="0" borderId="0" xfId="0" applyFont="1" applyFill="1" applyBorder="1" applyAlignment="1">
      <alignment horizontal="center"/>
    </xf>
    <xf numFmtId="166" fontId="0" fillId="0" borderId="0" xfId="0" applyNumberFormat="1" applyFont="1" applyFill="1" applyBorder="1" applyAlignment="1">
      <alignment horizontal="center"/>
    </xf>
    <xf numFmtId="9" fontId="0" fillId="0" borderId="0" xfId="10" applyFont="1" applyFill="1" applyAlignment="1">
      <alignment horizontal="center"/>
    </xf>
    <xf numFmtId="0" fontId="36" fillId="0" borderId="0" xfId="0" applyFont="1" applyFill="1" applyAlignment="1">
      <alignment horizontal="left" vertical="center"/>
    </xf>
    <xf numFmtId="0" fontId="27" fillId="0" borderId="0" xfId="0" applyFont="1" applyFill="1" applyAlignment="1">
      <alignment vertical="top"/>
    </xf>
    <xf numFmtId="0" fontId="49" fillId="0" borderId="0" xfId="0" applyFont="1" applyFill="1" applyAlignment="1">
      <alignment vertical="top"/>
    </xf>
    <xf numFmtId="169" fontId="9" fillId="7" borderId="34" xfId="9" applyNumberFormat="1" applyFont="1" applyFill="1" applyBorder="1" applyAlignment="1" applyProtection="1">
      <alignment horizontal="center" vertical="center" wrapText="1"/>
    </xf>
    <xf numFmtId="169" fontId="9" fillId="7" borderId="34" xfId="9" applyNumberFormat="1" applyFont="1" applyFill="1" applyBorder="1" applyAlignment="1" applyProtection="1">
      <alignment wrapText="1"/>
    </xf>
    <xf numFmtId="169" fontId="9" fillId="7" borderId="34" xfId="9" applyNumberFormat="1" applyFont="1" applyFill="1" applyBorder="1" applyAlignment="1">
      <alignment wrapText="1"/>
    </xf>
    <xf numFmtId="0" fontId="25" fillId="0" borderId="0" xfId="0" applyFont="1" applyFill="1" applyAlignment="1">
      <alignment horizontal="center" vertical="center"/>
    </xf>
    <xf numFmtId="0" fontId="9" fillId="7" borderId="34" xfId="10" applyNumberFormat="1" applyFont="1" applyFill="1" applyBorder="1" applyAlignment="1">
      <alignment horizontal="center" wrapText="1"/>
    </xf>
    <xf numFmtId="9" fontId="9" fillId="7" borderId="34" xfId="10" applyFont="1" applyFill="1" applyBorder="1" applyAlignment="1">
      <alignment horizontal="center" wrapText="1"/>
    </xf>
    <xf numFmtId="0" fontId="25" fillId="0" borderId="0" xfId="0" applyFont="1" applyFill="1" applyBorder="1" applyAlignment="1">
      <alignment horizontal="left" vertical="top"/>
    </xf>
    <xf numFmtId="166" fontId="0" fillId="0" borderId="0" xfId="0" applyNumberFormat="1" applyFont="1" applyFill="1" applyBorder="1"/>
    <xf numFmtId="0" fontId="27" fillId="0" borderId="0" xfId="0" applyFont="1" applyFill="1" applyAlignment="1">
      <alignment horizontal="left" vertical="top"/>
    </xf>
    <xf numFmtId="0" fontId="3" fillId="0" borderId="0" xfId="0" applyFont="1" applyAlignment="1">
      <alignment horizontal="center" wrapText="1"/>
    </xf>
    <xf numFmtId="0" fontId="3" fillId="0" borderId="0" xfId="0" applyFont="1" applyFill="1" applyAlignment="1">
      <alignment horizontal="center" wrapText="1"/>
    </xf>
    <xf numFmtId="0" fontId="5" fillId="0" borderId="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3" xfId="0" applyFont="1" applyBorder="1" applyAlignment="1">
      <alignment horizontal="center" vertical="center" wrapText="1"/>
    </xf>
    <xf numFmtId="0" fontId="25" fillId="0" borderId="0" xfId="0" applyFont="1" applyFill="1" applyAlignment="1">
      <alignment horizontal="center" vertical="top" wrapText="1"/>
    </xf>
    <xf numFmtId="0" fontId="24" fillId="0" borderId="34" xfId="0" applyFont="1" applyFill="1" applyBorder="1" applyAlignment="1">
      <alignment horizontal="center" vertical="center" wrapText="1"/>
    </xf>
    <xf numFmtId="0" fontId="24" fillId="0" borderId="34" xfId="0" applyFont="1" applyFill="1" applyBorder="1" applyAlignment="1">
      <alignment horizontal="left" vertical="top" wrapText="1"/>
    </xf>
    <xf numFmtId="0" fontId="3" fillId="2" borderId="34"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34" xfId="0" applyFont="1" applyFill="1" applyBorder="1" applyAlignment="1">
      <alignment horizontal="left" vertical="top" wrapText="1"/>
    </xf>
    <xf numFmtId="0" fontId="3" fillId="0" borderId="34" xfId="1" applyFont="1" applyFill="1" applyBorder="1" applyAlignment="1">
      <alignment horizontal="center" vertical="center" wrapText="1"/>
    </xf>
    <xf numFmtId="2" fontId="3" fillId="0" borderId="34" xfId="0" applyNumberFormat="1" applyFont="1" applyFill="1" applyBorder="1" applyAlignment="1">
      <alignment horizontal="center" vertical="center" wrapText="1"/>
    </xf>
    <xf numFmtId="0" fontId="25" fillId="0" borderId="0" xfId="0" applyFont="1" applyAlignment="1">
      <alignment horizontal="center" vertical="top" wrapText="1"/>
    </xf>
    <xf numFmtId="0" fontId="25" fillId="0" borderId="0" xfId="0" applyFont="1" applyAlignment="1">
      <alignment horizontal="center" vertical="top"/>
    </xf>
    <xf numFmtId="0" fontId="3" fillId="0" borderId="34" xfId="0" applyFont="1" applyBorder="1" applyAlignment="1">
      <alignment horizontal="center" vertical="center" wrapText="1"/>
    </xf>
    <xf numFmtId="0" fontId="26" fillId="0" borderId="0" xfId="1" applyFont="1" applyFill="1" applyAlignment="1">
      <alignment horizontal="center" wrapText="1"/>
    </xf>
    <xf numFmtId="0" fontId="3" fillId="5" borderId="34" xfId="1" applyFont="1" applyFill="1" applyBorder="1" applyAlignment="1">
      <alignment horizontal="center" vertical="center" wrapText="1"/>
    </xf>
    <xf numFmtId="0" fontId="3" fillId="5" borderId="34" xfId="1" applyFont="1" applyFill="1" applyBorder="1" applyAlignment="1">
      <alignment horizontal="left" vertical="center" wrapText="1"/>
    </xf>
    <xf numFmtId="0" fontId="3" fillId="5" borderId="34" xfId="1" applyFont="1" applyFill="1" applyBorder="1" applyAlignment="1">
      <alignment horizontal="center" vertical="top" wrapText="1"/>
    </xf>
    <xf numFmtId="0" fontId="3" fillId="5" borderId="35" xfId="1" applyFont="1" applyFill="1" applyBorder="1" applyAlignment="1">
      <alignment horizontal="center" vertical="center" wrapText="1"/>
    </xf>
    <xf numFmtId="0" fontId="3" fillId="5" borderId="36" xfId="1" applyFont="1" applyFill="1" applyBorder="1" applyAlignment="1">
      <alignment horizontal="center" vertical="center" wrapText="1"/>
    </xf>
    <xf numFmtId="0" fontId="3" fillId="5" borderId="37" xfId="1" applyFont="1" applyFill="1" applyBorder="1" applyAlignment="1">
      <alignment horizontal="center" vertical="center" wrapText="1"/>
    </xf>
    <xf numFmtId="0" fontId="3" fillId="3" borderId="34" xfId="0" applyFont="1" applyFill="1" applyBorder="1" applyAlignment="1">
      <alignment horizontal="center" vertical="center" wrapText="1"/>
    </xf>
    <xf numFmtId="0" fontId="3" fillId="3" borderId="35" xfId="0" applyFont="1" applyFill="1" applyBorder="1" applyAlignment="1">
      <alignment horizontal="center" vertical="center" wrapText="1"/>
    </xf>
    <xf numFmtId="0" fontId="3" fillId="3" borderId="36" xfId="0" applyFont="1" applyFill="1" applyBorder="1" applyAlignment="1">
      <alignment horizontal="center" vertical="center" wrapText="1"/>
    </xf>
    <xf numFmtId="0" fontId="3" fillId="3" borderId="37"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44" xfId="0" applyFont="1" applyFill="1" applyBorder="1" applyAlignment="1">
      <alignment horizontal="center" vertical="center" wrapText="1"/>
    </xf>
    <xf numFmtId="2" fontId="3" fillId="3" borderId="34" xfId="0" applyNumberFormat="1" applyFont="1" applyFill="1" applyBorder="1" applyAlignment="1">
      <alignment horizontal="center" vertical="center" wrapText="1"/>
    </xf>
    <xf numFmtId="0" fontId="25" fillId="0" borderId="0" xfId="0" quotePrefix="1" applyFont="1" applyFill="1" applyAlignment="1">
      <alignment horizontal="center" vertical="top" wrapText="1"/>
    </xf>
    <xf numFmtId="167" fontId="4" fillId="0" borderId="0" xfId="0" applyNumberFormat="1" applyFont="1" applyFill="1" applyAlignment="1">
      <alignment horizontal="right" vertical="top" wrapText="1"/>
    </xf>
    <xf numFmtId="0" fontId="3" fillId="3" borderId="15" xfId="0" applyFont="1" applyFill="1" applyBorder="1" applyAlignment="1">
      <alignment horizontal="center" vertical="center" wrapText="1"/>
    </xf>
    <xf numFmtId="0" fontId="3" fillId="4" borderId="34" xfId="0" applyFont="1" applyFill="1" applyBorder="1" applyAlignment="1">
      <alignment horizontal="center" vertical="center" wrapText="1"/>
    </xf>
    <xf numFmtId="0" fontId="14" fillId="4" borderId="34" xfId="0" applyFont="1" applyFill="1" applyBorder="1" applyAlignment="1">
      <alignment horizontal="center" vertical="center" wrapText="1"/>
    </xf>
    <xf numFmtId="0" fontId="26" fillId="0" borderId="0" xfId="0" applyFont="1" applyFill="1" applyAlignment="1">
      <alignment horizontal="center" vertical="top" wrapText="1"/>
    </xf>
    <xf numFmtId="0" fontId="3" fillId="4" borderId="34" xfId="0" applyFont="1" applyFill="1" applyBorder="1" applyAlignment="1">
      <alignment horizontal="left" vertical="top" wrapText="1"/>
    </xf>
    <xf numFmtId="0" fontId="3" fillId="7" borderId="34" xfId="0" applyFont="1" applyFill="1" applyBorder="1" applyAlignment="1">
      <alignment horizontal="center" vertical="center" wrapText="1"/>
    </xf>
    <xf numFmtId="0" fontId="3" fillId="5" borderId="44" xfId="1" applyFont="1" applyFill="1" applyBorder="1" applyAlignment="1">
      <alignment horizontal="center" vertical="top" wrapText="1"/>
    </xf>
    <xf numFmtId="0" fontId="3" fillId="5" borderId="15" xfId="1" applyFont="1" applyFill="1" applyBorder="1" applyAlignment="1">
      <alignment horizontal="center" vertical="top" wrapText="1"/>
    </xf>
    <xf numFmtId="0" fontId="3" fillId="5" borderId="13" xfId="1" applyFont="1" applyFill="1" applyBorder="1" applyAlignment="1">
      <alignment horizontal="center" vertical="top" wrapText="1"/>
    </xf>
    <xf numFmtId="0" fontId="14" fillId="2" borderId="0" xfId="7" applyFont="1" applyFill="1" applyAlignment="1">
      <alignment horizontal="center" wrapText="1"/>
    </xf>
    <xf numFmtId="0" fontId="14" fillId="2" borderId="0" xfId="7" applyFont="1" applyFill="1" applyAlignment="1">
      <alignment horizontal="center"/>
    </xf>
    <xf numFmtId="0" fontId="2" fillId="0" borderId="13" xfId="1" applyNumberFormat="1" applyFont="1" applyFill="1" applyBorder="1" applyAlignment="1">
      <alignment horizontal="center" vertical="top" wrapText="1"/>
    </xf>
    <xf numFmtId="0" fontId="2" fillId="0" borderId="44" xfId="1" applyNumberFormat="1" applyFont="1" applyFill="1" applyBorder="1" applyAlignment="1">
      <alignment horizontal="center" vertical="top" wrapText="1"/>
    </xf>
    <xf numFmtId="0" fontId="2" fillId="0" borderId="15" xfId="1" applyNumberFormat="1" applyFont="1" applyFill="1" applyBorder="1" applyAlignment="1">
      <alignment horizontal="center" vertical="top" wrapText="1"/>
    </xf>
    <xf numFmtId="0" fontId="27" fillId="21" borderId="13" xfId="1" applyNumberFormat="1" applyFont="1" applyFill="1" applyBorder="1" applyAlignment="1">
      <alignment horizontal="center" vertical="top" wrapText="1"/>
    </xf>
    <xf numFmtId="0" fontId="27" fillId="21" borderId="44" xfId="1" applyNumberFormat="1" applyFont="1" applyFill="1" applyBorder="1" applyAlignment="1">
      <alignment horizontal="center" vertical="top" wrapText="1"/>
    </xf>
    <xf numFmtId="0" fontId="27" fillId="21" borderId="15" xfId="1" applyNumberFormat="1" applyFont="1" applyFill="1" applyBorder="1" applyAlignment="1">
      <alignment horizontal="center" vertical="top" wrapText="1"/>
    </xf>
    <xf numFmtId="0" fontId="2" fillId="2" borderId="13" xfId="1" applyNumberFormat="1" applyFont="1" applyFill="1" applyBorder="1" applyAlignment="1">
      <alignment horizontal="center" vertical="top" wrapText="1"/>
    </xf>
    <xf numFmtId="0" fontId="2" fillId="2" borderId="44" xfId="1" applyNumberFormat="1" applyFont="1" applyFill="1" applyBorder="1" applyAlignment="1">
      <alignment horizontal="center" vertical="top" wrapText="1"/>
    </xf>
    <xf numFmtId="0" fontId="2" fillId="2" borderId="15" xfId="1" applyNumberFormat="1" applyFont="1" applyFill="1" applyBorder="1" applyAlignment="1">
      <alignment horizontal="center" vertical="top" wrapText="1"/>
    </xf>
    <xf numFmtId="0" fontId="2" fillId="2" borderId="13" xfId="1" applyNumberFormat="1" applyFont="1" applyFill="1" applyBorder="1" applyAlignment="1">
      <alignment horizontal="left" vertical="top" wrapText="1"/>
    </xf>
    <xf numFmtId="0" fontId="2" fillId="2" borderId="44" xfId="1" applyNumberFormat="1" applyFont="1" applyFill="1" applyBorder="1" applyAlignment="1">
      <alignment horizontal="left" vertical="top" wrapText="1"/>
    </xf>
    <xf numFmtId="0" fontId="2" fillId="2" borderId="15" xfId="1" applyNumberFormat="1" applyFont="1" applyFill="1" applyBorder="1" applyAlignment="1">
      <alignment horizontal="left" vertical="top" wrapText="1"/>
    </xf>
    <xf numFmtId="0" fontId="27" fillId="21" borderId="13" xfId="1" applyNumberFormat="1" applyFont="1" applyFill="1" applyBorder="1" applyAlignment="1">
      <alignment horizontal="left" vertical="top" wrapText="1"/>
    </xf>
    <xf numFmtId="0" fontId="27" fillId="21" borderId="44" xfId="1" applyNumberFormat="1" applyFont="1" applyFill="1" applyBorder="1" applyAlignment="1">
      <alignment horizontal="left" vertical="top" wrapText="1"/>
    </xf>
    <xf numFmtId="0" fontId="27" fillId="21" borderId="15" xfId="1" applyNumberFormat="1" applyFont="1" applyFill="1" applyBorder="1" applyAlignment="1">
      <alignment horizontal="left" vertical="top" wrapText="1"/>
    </xf>
    <xf numFmtId="0" fontId="2" fillId="0" borderId="13" xfId="1" applyNumberFormat="1" applyFont="1" applyFill="1" applyBorder="1" applyAlignment="1">
      <alignment horizontal="left" vertical="top" wrapText="1"/>
    </xf>
    <xf numFmtId="0" fontId="2" fillId="0" borderId="44" xfId="1" applyNumberFormat="1" applyFont="1" applyFill="1" applyBorder="1" applyAlignment="1">
      <alignment horizontal="left" vertical="top" wrapText="1"/>
    </xf>
    <xf numFmtId="0" fontId="2" fillId="0" borderId="15" xfId="1" applyNumberFormat="1" applyFont="1" applyFill="1" applyBorder="1" applyAlignment="1">
      <alignment horizontal="left" vertical="top" wrapText="1"/>
    </xf>
    <xf numFmtId="0" fontId="3" fillId="20" borderId="13" xfId="0" applyNumberFormat="1" applyFont="1" applyFill="1" applyBorder="1" applyAlignment="1">
      <alignment horizontal="center" vertical="top" wrapText="1"/>
    </xf>
    <xf numFmtId="0" fontId="3" fillId="20" borderId="44" xfId="0" applyNumberFormat="1" applyFont="1" applyFill="1" applyBorder="1" applyAlignment="1">
      <alignment horizontal="center" vertical="top" wrapText="1"/>
    </xf>
    <xf numFmtId="0" fontId="3" fillId="20" borderId="15" xfId="0" applyNumberFormat="1" applyFont="1" applyFill="1" applyBorder="1" applyAlignment="1">
      <alignment horizontal="center" vertical="top" wrapText="1"/>
    </xf>
    <xf numFmtId="0" fontId="3" fillId="19" borderId="13" xfId="0" applyNumberFormat="1" applyFont="1" applyFill="1" applyBorder="1" applyAlignment="1">
      <alignment horizontal="center" vertical="top" wrapText="1"/>
    </xf>
    <xf numFmtId="0" fontId="3" fillId="19" borderId="44" xfId="0" applyNumberFormat="1" applyFont="1" applyFill="1" applyBorder="1" applyAlignment="1">
      <alignment horizontal="center" vertical="top" wrapText="1"/>
    </xf>
    <xf numFmtId="0" fontId="3" fillId="19" borderId="15" xfId="0" applyNumberFormat="1" applyFont="1" applyFill="1" applyBorder="1" applyAlignment="1">
      <alignment horizontal="center" vertical="top" wrapText="1"/>
    </xf>
    <xf numFmtId="0" fontId="3" fillId="17" borderId="13" xfId="0" applyNumberFormat="1" applyFont="1" applyFill="1" applyBorder="1" applyAlignment="1">
      <alignment horizontal="center" vertical="top" wrapText="1"/>
    </xf>
    <xf numFmtId="0" fontId="3" fillId="17" borderId="44" xfId="0" applyNumberFormat="1" applyFont="1" applyFill="1" applyBorder="1" applyAlignment="1">
      <alignment horizontal="center" vertical="top" wrapText="1"/>
    </xf>
    <xf numFmtId="0" fontId="3" fillId="17" borderId="15" xfId="0" applyNumberFormat="1" applyFont="1" applyFill="1" applyBorder="1" applyAlignment="1">
      <alignment horizontal="center" vertical="top" wrapText="1"/>
    </xf>
    <xf numFmtId="0" fontId="2" fillId="18" borderId="13" xfId="0" applyFont="1" applyFill="1" applyBorder="1" applyAlignment="1">
      <alignment horizontal="center"/>
    </xf>
    <xf numFmtId="0" fontId="2" fillId="18" borderId="44" xfId="0" applyFont="1" applyFill="1" applyBorder="1" applyAlignment="1">
      <alignment horizontal="center"/>
    </xf>
    <xf numFmtId="0" fontId="2" fillId="18" borderId="15" xfId="0" applyFont="1" applyFill="1" applyBorder="1" applyAlignment="1">
      <alignment horizontal="center"/>
    </xf>
    <xf numFmtId="0" fontId="3" fillId="11" borderId="13" xfId="0" applyNumberFormat="1" applyFont="1" applyFill="1" applyBorder="1" applyAlignment="1">
      <alignment horizontal="center" vertical="top" wrapText="1"/>
    </xf>
    <xf numFmtId="0" fontId="3" fillId="11" borderId="44" xfId="0" applyNumberFormat="1" applyFont="1" applyFill="1" applyBorder="1" applyAlignment="1">
      <alignment horizontal="center" vertical="top" wrapText="1"/>
    </xf>
    <xf numFmtId="0" fontId="3" fillId="11" borderId="15" xfId="0" applyNumberFormat="1" applyFont="1" applyFill="1" applyBorder="1" applyAlignment="1">
      <alignment horizontal="center" vertical="top" wrapText="1"/>
    </xf>
    <xf numFmtId="0" fontId="15" fillId="0" borderId="0" xfId="7" applyFont="1" applyAlignment="1">
      <alignment horizontal="center" wrapText="1"/>
    </xf>
    <xf numFmtId="0" fontId="15" fillId="0" borderId="0" xfId="7" applyFont="1" applyAlignment="1">
      <alignment horizontal="center"/>
    </xf>
    <xf numFmtId="0" fontId="0" fillId="0" borderId="0" xfId="7" applyFont="1" applyFill="1" applyBorder="1" applyAlignment="1">
      <alignment horizontal="left" wrapText="1"/>
    </xf>
    <xf numFmtId="0" fontId="2" fillId="0" borderId="0" xfId="7" applyFont="1" applyFill="1" applyBorder="1" applyAlignment="1">
      <alignment horizontal="left" wrapText="1"/>
    </xf>
    <xf numFmtId="0" fontId="2" fillId="0" borderId="0" xfId="7" applyFont="1" applyBorder="1" applyAlignment="1"/>
    <xf numFmtId="0" fontId="2" fillId="0" borderId="34" xfId="0" applyFont="1" applyFill="1" applyBorder="1" applyAlignment="1">
      <alignment horizontal="center" vertical="center" wrapText="1"/>
    </xf>
    <xf numFmtId="0" fontId="0" fillId="0" borderId="34" xfId="0" applyFill="1" applyBorder="1" applyAlignment="1">
      <alignment horizontal="center" wrapText="1"/>
    </xf>
    <xf numFmtId="0" fontId="3" fillId="0" borderId="34" xfId="0" applyNumberFormat="1" applyFont="1" applyFill="1" applyBorder="1" applyAlignment="1">
      <alignment horizontal="center" vertical="center" wrapText="1"/>
    </xf>
    <xf numFmtId="2" fontId="4" fillId="0" borderId="0" xfId="0" applyNumberFormat="1" applyFont="1" applyAlignment="1">
      <alignment horizontal="right" vertical="top" wrapText="1"/>
    </xf>
    <xf numFmtId="0" fontId="3" fillId="0" borderId="13" xfId="0" applyNumberFormat="1" applyFont="1" applyFill="1" applyBorder="1" applyAlignment="1">
      <alignment horizontal="center" vertical="top" wrapText="1"/>
    </xf>
    <xf numFmtId="0" fontId="3" fillId="0" borderId="44" xfId="0" applyNumberFormat="1" applyFont="1" applyFill="1" applyBorder="1" applyAlignment="1">
      <alignment horizontal="center" vertical="top" wrapText="1"/>
    </xf>
    <xf numFmtId="0" fontId="3" fillId="0" borderId="15" xfId="0" applyNumberFormat="1" applyFont="1" applyFill="1" applyBorder="1" applyAlignment="1">
      <alignment horizontal="center" vertical="top" wrapText="1"/>
    </xf>
    <xf numFmtId="0" fontId="27" fillId="16" borderId="13" xfId="1" applyNumberFormat="1" applyFont="1" applyFill="1" applyBorder="1" applyAlignment="1">
      <alignment horizontal="center" vertical="top" wrapText="1"/>
    </xf>
    <xf numFmtId="0" fontId="27" fillId="16" borderId="44" xfId="1" applyNumberFormat="1" applyFont="1" applyFill="1" applyBorder="1" applyAlignment="1">
      <alignment horizontal="center" vertical="top" wrapText="1"/>
    </xf>
    <xf numFmtId="0" fontId="27" fillId="16" borderId="15" xfId="1" applyNumberFormat="1" applyFont="1" applyFill="1" applyBorder="1" applyAlignment="1">
      <alignment horizontal="center" vertical="top" wrapText="1"/>
    </xf>
    <xf numFmtId="0" fontId="3" fillId="8" borderId="13" xfId="0" applyNumberFormat="1" applyFont="1" applyFill="1" applyBorder="1" applyAlignment="1">
      <alignment horizontal="center" vertical="top" wrapText="1"/>
    </xf>
    <xf numFmtId="0" fontId="3" fillId="8" borderId="44" xfId="0" applyNumberFormat="1" applyFont="1" applyFill="1" applyBorder="1" applyAlignment="1">
      <alignment horizontal="center" vertical="top" wrapText="1"/>
    </xf>
    <xf numFmtId="0" fontId="3" fillId="8" borderId="15" xfId="0" applyNumberFormat="1" applyFont="1" applyFill="1" applyBorder="1" applyAlignment="1">
      <alignment horizontal="center" vertical="top" wrapText="1"/>
    </xf>
    <xf numFmtId="0" fontId="3" fillId="22" borderId="13" xfId="0" applyNumberFormat="1" applyFont="1" applyFill="1" applyBorder="1" applyAlignment="1">
      <alignment horizontal="center" vertical="top" wrapText="1"/>
    </xf>
    <xf numFmtId="0" fontId="3" fillId="22" borderId="44" xfId="0" applyNumberFormat="1" applyFont="1" applyFill="1" applyBorder="1" applyAlignment="1">
      <alignment horizontal="center" vertical="top" wrapText="1"/>
    </xf>
    <xf numFmtId="0" fontId="3" fillId="22" borderId="15" xfId="0" applyNumberFormat="1" applyFont="1" applyFill="1" applyBorder="1" applyAlignment="1">
      <alignment horizontal="center" vertical="top" wrapText="1"/>
    </xf>
    <xf numFmtId="0" fontId="3" fillId="24" borderId="13" xfId="0" applyNumberFormat="1" applyFont="1" applyFill="1" applyBorder="1" applyAlignment="1">
      <alignment horizontal="center" vertical="top" wrapText="1"/>
    </xf>
    <xf numFmtId="0" fontId="3" fillId="24" borderId="44" xfId="0" applyNumberFormat="1" applyFont="1" applyFill="1" applyBorder="1" applyAlignment="1">
      <alignment horizontal="center" vertical="top" wrapText="1"/>
    </xf>
    <xf numFmtId="0" fontId="3" fillId="24" borderId="15" xfId="0" applyNumberFormat="1" applyFont="1" applyFill="1" applyBorder="1" applyAlignment="1">
      <alignment horizontal="center" vertical="top" wrapText="1"/>
    </xf>
    <xf numFmtId="0" fontId="3" fillId="12" borderId="13" xfId="0" applyNumberFormat="1" applyFont="1" applyFill="1" applyBorder="1" applyAlignment="1">
      <alignment horizontal="center" vertical="top" wrapText="1"/>
    </xf>
    <xf numFmtId="0" fontId="3" fillId="12" borderId="44" xfId="0" applyNumberFormat="1" applyFont="1" applyFill="1" applyBorder="1" applyAlignment="1">
      <alignment horizontal="center" vertical="top" wrapText="1"/>
    </xf>
    <xf numFmtId="0" fontId="3" fillId="12" borderId="15" xfId="0" applyNumberFormat="1" applyFont="1" applyFill="1" applyBorder="1" applyAlignment="1">
      <alignment horizontal="center" vertical="top" wrapText="1"/>
    </xf>
    <xf numFmtId="0" fontId="3" fillId="23" borderId="13" xfId="0" applyNumberFormat="1" applyFont="1" applyFill="1" applyBorder="1" applyAlignment="1">
      <alignment horizontal="center" vertical="top" wrapText="1"/>
    </xf>
    <xf numFmtId="0" fontId="3" fillId="23" borderId="44" xfId="0" applyNumberFormat="1" applyFont="1" applyFill="1" applyBorder="1" applyAlignment="1">
      <alignment horizontal="center" vertical="top" wrapText="1"/>
    </xf>
    <xf numFmtId="0" fontId="3" fillId="23" borderId="15" xfId="0" applyNumberFormat="1" applyFont="1" applyFill="1" applyBorder="1" applyAlignment="1">
      <alignment horizontal="center" vertical="top" wrapText="1"/>
    </xf>
    <xf numFmtId="0" fontId="3" fillId="0" borderId="0" xfId="1" applyFont="1" applyAlignment="1">
      <alignment horizontal="center" vertical="center" wrapText="1"/>
    </xf>
    <xf numFmtId="0" fontId="2" fillId="0" borderId="0" xfId="1" applyFont="1" applyFill="1" applyAlignment="1">
      <alignment wrapText="1"/>
    </xf>
    <xf numFmtId="164" fontId="44" fillId="0" borderId="13" xfId="1" applyNumberFormat="1" applyFont="1" applyFill="1" applyBorder="1" applyAlignment="1">
      <alignment horizontal="center" wrapText="1"/>
    </xf>
    <xf numFmtId="164" fontId="44" fillId="0" borderId="15" xfId="1" applyNumberFormat="1" applyFont="1" applyFill="1" applyBorder="1" applyAlignment="1">
      <alignment horizontal="center" wrapText="1"/>
    </xf>
    <xf numFmtId="164" fontId="2" fillId="0" borderId="13" xfId="1" applyNumberFormat="1" applyFont="1" applyFill="1" applyBorder="1" applyAlignment="1">
      <alignment horizontal="right" wrapText="1"/>
    </xf>
    <xf numFmtId="164" fontId="2" fillId="0" borderId="15" xfId="1" applyNumberFormat="1" applyFont="1" applyFill="1" applyBorder="1" applyAlignment="1">
      <alignment horizontal="right" wrapText="1"/>
    </xf>
    <xf numFmtId="164" fontId="2" fillId="0" borderId="34" xfId="1" applyNumberFormat="1" applyFont="1" applyFill="1" applyBorder="1" applyAlignment="1">
      <alignment wrapText="1"/>
    </xf>
    <xf numFmtId="3" fontId="2" fillId="0" borderId="34" xfId="1" applyNumberFormat="1" applyFont="1" applyFill="1" applyBorder="1" applyAlignment="1">
      <alignment wrapText="1"/>
    </xf>
    <xf numFmtId="170" fontId="2" fillId="0" borderId="13" xfId="1" applyNumberFormat="1" applyFont="1" applyFill="1" applyBorder="1" applyAlignment="1">
      <alignment horizontal="right" wrapText="1"/>
    </xf>
    <xf numFmtId="170" fontId="2" fillId="0" borderId="15" xfId="1" applyNumberFormat="1" applyFont="1" applyFill="1" applyBorder="1" applyAlignment="1">
      <alignment horizontal="right" wrapText="1"/>
    </xf>
    <xf numFmtId="164" fontId="11" fillId="0" borderId="34" xfId="1" applyNumberFormat="1" applyFont="1" applyFill="1" applyBorder="1" applyAlignment="1">
      <alignment horizontal="center" wrapText="1"/>
    </xf>
    <xf numFmtId="164" fontId="2" fillId="0" borderId="13" xfId="1" applyNumberFormat="1" applyFont="1" applyFill="1" applyBorder="1" applyAlignment="1">
      <alignment horizontal="center" wrapText="1"/>
    </xf>
    <xf numFmtId="164" fontId="2" fillId="0" borderId="15" xfId="1" applyNumberFormat="1" applyFont="1" applyFill="1" applyBorder="1" applyAlignment="1">
      <alignment horizontal="center" wrapText="1"/>
    </xf>
    <xf numFmtId="0" fontId="3" fillId="0" borderId="0" xfId="0" applyFont="1" applyAlignment="1">
      <alignment horizontal="center"/>
    </xf>
    <xf numFmtId="0" fontId="3" fillId="0" borderId="0" xfId="7" applyFont="1" applyAlignment="1">
      <alignment horizontal="center"/>
    </xf>
    <xf numFmtId="164" fontId="10" fillId="0" borderId="0" xfId="1" applyNumberFormat="1" applyFont="1" applyFill="1" applyAlignment="1">
      <alignment horizontal="left" wrapText="1"/>
    </xf>
    <xf numFmtId="0" fontId="21" fillId="0" borderId="0" xfId="7" applyFont="1" applyAlignment="1">
      <alignment horizontal="center" wrapText="1"/>
    </xf>
    <xf numFmtId="0" fontId="21" fillId="0" borderId="0" xfId="7" applyFont="1" applyAlignment="1">
      <alignment horizontal="center"/>
    </xf>
    <xf numFmtId="0" fontId="12" fillId="0" borderId="1" xfId="7" applyFont="1" applyBorder="1" applyAlignment="1">
      <alignment horizontal="center" vertical="center" wrapText="1"/>
    </xf>
    <xf numFmtId="0" fontId="12" fillId="0" borderId="12" xfId="7" applyFont="1" applyBorder="1" applyAlignment="1">
      <alignment horizontal="center" vertical="center"/>
    </xf>
    <xf numFmtId="0" fontId="12" fillId="0" borderId="40" xfId="7" applyFont="1" applyBorder="1" applyAlignment="1">
      <alignment horizontal="center" vertical="center" wrapText="1"/>
    </xf>
    <xf numFmtId="0" fontId="12" fillId="0" borderId="34" xfId="7" applyFont="1" applyBorder="1" applyAlignment="1">
      <alignment horizontal="center" vertical="center" wrapText="1"/>
    </xf>
    <xf numFmtId="0" fontId="12" fillId="0" borderId="2" xfId="7" applyFont="1" applyBorder="1" applyAlignment="1">
      <alignment horizontal="center" vertical="center" wrapText="1"/>
    </xf>
    <xf numFmtId="0" fontId="12" fillId="0" borderId="41" xfId="7" applyFont="1" applyBorder="1" applyAlignment="1">
      <alignment horizontal="center" vertical="center" wrapText="1"/>
    </xf>
    <xf numFmtId="0" fontId="12" fillId="0" borderId="4" xfId="7" applyFont="1" applyBorder="1" applyAlignment="1">
      <alignment horizontal="center" vertical="center" wrapText="1"/>
    </xf>
    <xf numFmtId="0" fontId="2" fillId="2" borderId="0" xfId="0" applyFont="1" applyFill="1" applyBorder="1" applyAlignment="1">
      <alignment horizontal="left" vertical="center" wrapText="1"/>
    </xf>
    <xf numFmtId="1" fontId="0" fillId="13" borderId="34" xfId="0" applyNumberFormat="1" applyFont="1" applyFill="1" applyBorder="1" applyAlignment="1">
      <alignment vertical="center" wrapText="1"/>
    </xf>
    <xf numFmtId="1" fontId="0" fillId="7" borderId="34" xfId="0" applyNumberFormat="1" applyFont="1" applyFill="1" applyBorder="1"/>
  </cellXfs>
  <cellStyles count="24">
    <cellStyle name="Normal_прил 1.1" xfId="5"/>
    <cellStyle name="Normal_прил 1.4" xfId="4"/>
    <cellStyle name="Обычный" xfId="0" builtinId="0"/>
    <cellStyle name="Обычный 17" xfId="22"/>
    <cellStyle name="Обычный 2" xfId="6"/>
    <cellStyle name="Обычный 2 2" xfId="17"/>
    <cellStyle name="Обычный 2 4" xfId="20"/>
    <cellStyle name="Обычный 2 4 2" xfId="21"/>
    <cellStyle name="Обычный 29" xfId="23"/>
    <cellStyle name="Обычный 3" xfId="1"/>
    <cellStyle name="Обычный 3 2" xfId="7"/>
    <cellStyle name="Обычный 4 4" xfId="13"/>
    <cellStyle name="Обычный 4_Прилож 7.2" xfId="12"/>
    <cellStyle name="Обычный 7" xfId="18"/>
    <cellStyle name="Обычный_Инвестиции Сети Сбыты ЭСО" xfId="15"/>
    <cellStyle name="Обычный_ИПР 2008 ПЭ корр_прил 1.1" xfId="2"/>
    <cellStyle name="Обычный_ИПР 2008 ПЭ корр_прил 1.4" xfId="3"/>
    <cellStyle name="Обычный_План2007посл.изм." xfId="14"/>
    <cellStyle name="Обычный_Прилож3 2001г " xfId="16"/>
    <cellStyle name="Процентный" xfId="10" builtinId="5"/>
    <cellStyle name="Стиль 1 2" xfId="8"/>
    <cellStyle name="Финансовый" xfId="9" builtinId="3"/>
    <cellStyle name="Финансовый 2" xfId="11"/>
    <cellStyle name="Финансовый 3" xfId="19"/>
  </cellStyles>
  <dxfs count="149">
    <dxf>
      <font>
        <color theme="0"/>
      </font>
    </dxf>
    <dxf>
      <fill>
        <patternFill>
          <bgColor theme="0" tint="-0.14996795556505021"/>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FFCCFF"/>
      <color rgb="FFE9FFBD"/>
      <color rgb="FFFFFFCC"/>
      <color rgb="FFCC99FF"/>
      <color rgb="FF66FFFF"/>
      <color rgb="FFFFE0C1"/>
      <color rgb="FFE1E1FF"/>
      <color rgb="FFCCFFFF"/>
      <color rgb="FFCCFFCC"/>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66"/>
    <pageSetUpPr fitToPage="1"/>
  </sheetPr>
  <dimension ref="A1:I86"/>
  <sheetViews>
    <sheetView view="pageBreakPreview" topLeftCell="A34" zoomScale="75" zoomScaleNormal="90" zoomScaleSheetLayoutView="85" workbookViewId="0">
      <selection activeCell="F71" sqref="F71"/>
    </sheetView>
  </sheetViews>
  <sheetFormatPr defaultRowHeight="15.75" x14ac:dyDescent="0.25"/>
  <cols>
    <col min="1" max="1" width="7" customWidth="1"/>
    <col min="2" max="2" width="53.75" customWidth="1"/>
    <col min="3" max="4" width="12.375" customWidth="1"/>
    <col min="5" max="5" width="16.375" customWidth="1"/>
    <col min="6" max="6" width="19.25" customWidth="1"/>
    <col min="7" max="7" width="10.5" customWidth="1"/>
    <col min="8" max="8" width="9.125" customWidth="1"/>
  </cols>
  <sheetData>
    <row r="1" spans="1:9" x14ac:dyDescent="0.25">
      <c r="F1" s="1"/>
    </row>
    <row r="2" spans="1:9" x14ac:dyDescent="0.25">
      <c r="F2" s="115" t="s">
        <v>0</v>
      </c>
    </row>
    <row r="3" spans="1:9" x14ac:dyDescent="0.25">
      <c r="F3" s="1" t="s">
        <v>1</v>
      </c>
    </row>
    <row r="4" spans="1:9" x14ac:dyDescent="0.25">
      <c r="F4" s="1" t="s">
        <v>2</v>
      </c>
    </row>
    <row r="5" spans="1:9" x14ac:dyDescent="0.25">
      <c r="F5" s="1"/>
    </row>
    <row r="6" spans="1:9" x14ac:dyDescent="0.25">
      <c r="A6" s="754" t="s">
        <v>3</v>
      </c>
      <c r="B6" s="754"/>
      <c r="C6" s="754"/>
      <c r="D6" s="754"/>
      <c r="E6" s="754"/>
      <c r="F6" s="754"/>
      <c r="H6" s="1"/>
    </row>
    <row r="7" spans="1:9" s="2" customFormat="1" x14ac:dyDescent="0.25">
      <c r="A7" s="755" t="s">
        <v>4</v>
      </c>
      <c r="B7" s="755"/>
      <c r="C7" s="755"/>
      <c r="D7" s="755"/>
      <c r="E7" s="755"/>
      <c r="F7" s="755"/>
      <c r="H7" s="3"/>
    </row>
    <row r="8" spans="1:9" ht="18.75" x14ac:dyDescent="0.25">
      <c r="F8" s="182" t="s">
        <v>5</v>
      </c>
    </row>
    <row r="9" spans="1:9" x14ac:dyDescent="0.25">
      <c r="F9" s="184" t="e">
        <f>#REF!</f>
        <v>#REF!</v>
      </c>
    </row>
    <row r="10" spans="1:9" x14ac:dyDescent="0.25">
      <c r="F10" s="181" t="s">
        <v>466</v>
      </c>
    </row>
    <row r="11" spans="1:9" x14ac:dyDescent="0.25">
      <c r="F11" s="184" t="s">
        <v>467</v>
      </c>
    </row>
    <row r="12" spans="1:9" x14ac:dyDescent="0.25">
      <c r="F12" s="184" t="s">
        <v>492</v>
      </c>
    </row>
    <row r="13" spans="1:9" x14ac:dyDescent="0.25">
      <c r="F13" s="181" t="s">
        <v>6</v>
      </c>
    </row>
    <row r="14" spans="1:9" x14ac:dyDescent="0.25">
      <c r="F14" s="1"/>
    </row>
    <row r="15" spans="1:9" ht="16.5" thickBot="1" x14ac:dyDescent="0.3">
      <c r="F15" s="1" t="s">
        <v>7</v>
      </c>
    </row>
    <row r="16" spans="1:9" x14ac:dyDescent="0.25">
      <c r="A16" s="756" t="s">
        <v>8</v>
      </c>
      <c r="B16" s="758" t="s">
        <v>9</v>
      </c>
      <c r="C16" s="756" t="s">
        <v>424</v>
      </c>
      <c r="D16" s="758"/>
      <c r="E16" s="756" t="s">
        <v>1829</v>
      </c>
      <c r="F16" s="760"/>
      <c r="I16" s="4"/>
    </row>
    <row r="17" spans="1:9" ht="16.5" thickBot="1" x14ac:dyDescent="0.3">
      <c r="A17" s="757"/>
      <c r="B17" s="759"/>
      <c r="C17" s="410" t="s">
        <v>10</v>
      </c>
      <c r="D17" s="411" t="s">
        <v>11</v>
      </c>
      <c r="E17" s="410" t="s">
        <v>10</v>
      </c>
      <c r="F17" s="5" t="s">
        <v>11</v>
      </c>
      <c r="I17" s="4"/>
    </row>
    <row r="18" spans="1:9" ht="16.5" thickBot="1" x14ac:dyDescent="0.3">
      <c r="A18" s="6">
        <v>1</v>
      </c>
      <c r="B18" s="7">
        <v>2</v>
      </c>
      <c r="C18" s="8">
        <v>3</v>
      </c>
      <c r="D18" s="413">
        <v>4</v>
      </c>
      <c r="E18" s="8">
        <v>5</v>
      </c>
      <c r="F18" s="9">
        <v>6</v>
      </c>
      <c r="I18" s="4"/>
    </row>
    <row r="19" spans="1:9" ht="15.75" customHeight="1" x14ac:dyDescent="0.25">
      <c r="A19" s="10" t="s">
        <v>12</v>
      </c>
      <c r="B19" s="11" t="s">
        <v>13</v>
      </c>
      <c r="C19" s="385">
        <v>25458.615147254215</v>
      </c>
      <c r="D19" s="414">
        <v>23464.347650441945</v>
      </c>
      <c r="E19" s="385">
        <v>27130.104441581359</v>
      </c>
      <c r="F19" s="386">
        <v>27426.014076000003</v>
      </c>
      <c r="I19" s="4"/>
    </row>
    <row r="20" spans="1:9" x14ac:dyDescent="0.25">
      <c r="A20" s="12"/>
      <c r="B20" s="13" t="s">
        <v>14</v>
      </c>
      <c r="C20" s="415">
        <v>0</v>
      </c>
      <c r="D20" s="416">
        <v>0</v>
      </c>
      <c r="E20" s="387"/>
      <c r="F20" s="388"/>
      <c r="I20" s="4"/>
    </row>
    <row r="21" spans="1:9" ht="31.5" x14ac:dyDescent="0.25">
      <c r="A21" s="12" t="s">
        <v>15</v>
      </c>
      <c r="B21" s="13" t="s">
        <v>16</v>
      </c>
      <c r="C21" s="387">
        <v>25284.086692566587</v>
      </c>
      <c r="D21" s="416">
        <v>23316.265346341941</v>
      </c>
      <c r="E21" s="417">
        <v>26960.935724581359</v>
      </c>
      <c r="F21" s="388">
        <v>27306.074263000002</v>
      </c>
      <c r="I21" s="4"/>
    </row>
    <row r="22" spans="1:9" x14ac:dyDescent="0.25">
      <c r="A22" s="32"/>
      <c r="B22" s="483" t="s">
        <v>1802</v>
      </c>
      <c r="C22" s="389">
        <v>23431.928994937232</v>
      </c>
      <c r="D22" s="418">
        <v>21362.643545171253</v>
      </c>
      <c r="E22" s="419">
        <v>25807.781967103434</v>
      </c>
      <c r="F22" s="420">
        <v>25881.597999000001</v>
      </c>
      <c r="I22" s="4"/>
    </row>
    <row r="23" spans="1:9" x14ac:dyDescent="0.25">
      <c r="A23" s="32"/>
      <c r="B23" s="483" t="s">
        <v>1803</v>
      </c>
      <c r="C23" s="389">
        <v>1852.1576976293554</v>
      </c>
      <c r="D23" s="418">
        <v>1953.621801170689</v>
      </c>
      <c r="E23" s="419">
        <v>1153.153757477924</v>
      </c>
      <c r="F23" s="420">
        <v>1424.4762639999999</v>
      </c>
      <c r="I23" s="4"/>
    </row>
    <row r="24" spans="1:9" ht="16.5" thickBot="1" x14ac:dyDescent="0.3">
      <c r="A24" s="14" t="s">
        <v>17</v>
      </c>
      <c r="B24" s="15" t="s">
        <v>18</v>
      </c>
      <c r="C24" s="390">
        <v>174.52845468762825</v>
      </c>
      <c r="D24" s="421">
        <v>148.08230410000397</v>
      </c>
      <c r="E24" s="422">
        <v>169.16871699999999</v>
      </c>
      <c r="F24" s="391">
        <v>119.939813</v>
      </c>
      <c r="I24" s="4"/>
    </row>
    <row r="25" spans="1:9" x14ac:dyDescent="0.25">
      <c r="A25" s="10" t="s">
        <v>19</v>
      </c>
      <c r="B25" s="11" t="s">
        <v>20</v>
      </c>
      <c r="C25" s="385">
        <v>22639.161987485237</v>
      </c>
      <c r="D25" s="414">
        <v>21932.331979999999</v>
      </c>
      <c r="E25" s="385">
        <v>25156.293147</v>
      </c>
      <c r="F25" s="386">
        <v>24008.449083</v>
      </c>
      <c r="I25" s="4"/>
    </row>
    <row r="26" spans="1:9" x14ac:dyDescent="0.25">
      <c r="A26" s="16" t="s">
        <v>21</v>
      </c>
      <c r="B26" s="17" t="s">
        <v>22</v>
      </c>
      <c r="C26" s="387">
        <v>5429.0582870832222</v>
      </c>
      <c r="D26" s="416">
        <v>5354.5217389999998</v>
      </c>
      <c r="E26" s="387">
        <v>6244.4805740000011</v>
      </c>
      <c r="F26" s="423">
        <v>5970.6343750000005</v>
      </c>
      <c r="I26" s="4"/>
    </row>
    <row r="27" spans="1:9" x14ac:dyDescent="0.25">
      <c r="A27" s="12"/>
      <c r="B27" s="13" t="s">
        <v>14</v>
      </c>
      <c r="C27" s="424">
        <v>0</v>
      </c>
      <c r="D27" s="425">
        <v>0</v>
      </c>
      <c r="E27" s="426"/>
      <c r="F27" s="388"/>
      <c r="I27" s="4"/>
    </row>
    <row r="28" spans="1:9" x14ac:dyDescent="0.25">
      <c r="A28" s="12" t="s">
        <v>15</v>
      </c>
      <c r="B28" s="13" t="s">
        <v>23</v>
      </c>
      <c r="C28" s="426">
        <v>211.56649999999999</v>
      </c>
      <c r="D28" s="425">
        <v>210.73520000000002</v>
      </c>
      <c r="E28" s="426">
        <v>204.437173</v>
      </c>
      <c r="F28" s="427">
        <v>210.69485700000001</v>
      </c>
      <c r="I28" s="4"/>
    </row>
    <row r="29" spans="1:9" x14ac:dyDescent="0.25">
      <c r="A29" s="12" t="s">
        <v>17</v>
      </c>
      <c r="B29" s="13" t="s">
        <v>24</v>
      </c>
      <c r="C29" s="426">
        <v>0.80135788708322164</v>
      </c>
      <c r="D29" s="425">
        <v>0.65212683899999957</v>
      </c>
      <c r="E29" s="428">
        <v>718.13641999999993</v>
      </c>
      <c r="F29" s="427">
        <v>726.79735000000005</v>
      </c>
      <c r="I29" s="4"/>
    </row>
    <row r="30" spans="1:9" x14ac:dyDescent="0.25">
      <c r="A30" s="12" t="s">
        <v>25</v>
      </c>
      <c r="B30" s="13" t="s">
        <v>26</v>
      </c>
      <c r="C30" s="426">
        <v>4416.1339000000007</v>
      </c>
      <c r="D30" s="425">
        <v>4491.6597000000002</v>
      </c>
      <c r="E30" s="426">
        <v>5321.906981000001</v>
      </c>
      <c r="F30" s="427">
        <v>5033.1421680000003</v>
      </c>
      <c r="I30" s="4"/>
    </row>
    <row r="31" spans="1:9" x14ac:dyDescent="0.25">
      <c r="A31" s="16" t="s">
        <v>27</v>
      </c>
      <c r="B31" s="17" t="s">
        <v>28</v>
      </c>
      <c r="C31" s="387">
        <v>5248.6168835332019</v>
      </c>
      <c r="D31" s="416">
        <v>5385.3824999999997</v>
      </c>
      <c r="E31" s="387">
        <v>5667.9841329999999</v>
      </c>
      <c r="F31" s="427">
        <v>5669.5944030000001</v>
      </c>
      <c r="I31" s="4"/>
    </row>
    <row r="32" spans="1:9" x14ac:dyDescent="0.25">
      <c r="A32" s="16" t="s">
        <v>29</v>
      </c>
      <c r="B32" s="17" t="s">
        <v>30</v>
      </c>
      <c r="C32" s="387">
        <v>2563.6509140000003</v>
      </c>
      <c r="D32" s="416">
        <v>2418.375</v>
      </c>
      <c r="E32" s="387">
        <v>2803.8891899999999</v>
      </c>
      <c r="F32" s="388">
        <v>2721.6845490000001</v>
      </c>
      <c r="I32" s="4"/>
    </row>
    <row r="33" spans="1:9" x14ac:dyDescent="0.25">
      <c r="A33" s="16" t="s">
        <v>31</v>
      </c>
      <c r="B33" s="17" t="s">
        <v>32</v>
      </c>
      <c r="C33" s="387">
        <v>142.90794399999999</v>
      </c>
      <c r="D33" s="416">
        <v>129.16319999999999</v>
      </c>
      <c r="E33" s="387">
        <v>250.84352100000001</v>
      </c>
      <c r="F33" s="388">
        <v>206.26085800000001</v>
      </c>
      <c r="I33" s="4"/>
    </row>
    <row r="34" spans="1:9" x14ac:dyDescent="0.25">
      <c r="A34" s="16" t="s">
        <v>33</v>
      </c>
      <c r="B34" s="17" t="s">
        <v>34</v>
      </c>
      <c r="C34" s="429">
        <v>9.2549279588688123</v>
      </c>
      <c r="D34" s="416">
        <v>8.6448895409999995</v>
      </c>
      <c r="E34" s="429">
        <v>10189.095728999999</v>
      </c>
      <c r="F34" s="392">
        <v>9440.2748979999997</v>
      </c>
      <c r="I34" s="4"/>
    </row>
    <row r="35" spans="1:9" x14ac:dyDescent="0.25">
      <c r="A35" s="12"/>
      <c r="B35" s="13" t="s">
        <v>14</v>
      </c>
      <c r="C35" s="424">
        <v>0</v>
      </c>
      <c r="D35" s="425">
        <v>0</v>
      </c>
      <c r="E35" s="426"/>
      <c r="F35" s="427"/>
      <c r="I35" s="4"/>
    </row>
    <row r="36" spans="1:9" x14ac:dyDescent="0.25">
      <c r="A36" s="530" t="s">
        <v>35</v>
      </c>
      <c r="B36" s="531" t="s">
        <v>36</v>
      </c>
      <c r="C36" s="532">
        <v>144.68547701700001</v>
      </c>
      <c r="D36" s="533">
        <v>92.074950000000015</v>
      </c>
      <c r="E36" s="532">
        <v>146.88554999999999</v>
      </c>
      <c r="F36" s="427">
        <v>116.1</v>
      </c>
      <c r="I36" s="4"/>
    </row>
    <row r="37" spans="1:9" x14ac:dyDescent="0.25">
      <c r="A37" s="12" t="s">
        <v>37</v>
      </c>
      <c r="B37" s="13" t="s">
        <v>38</v>
      </c>
      <c r="C37" s="426">
        <v>290.41131300000001</v>
      </c>
      <c r="D37" s="425">
        <v>271.553</v>
      </c>
      <c r="E37" s="426">
        <v>262.01156500000002</v>
      </c>
      <c r="F37" s="427">
        <v>185.767897</v>
      </c>
      <c r="I37" s="4"/>
    </row>
    <row r="38" spans="1:9" ht="16.5" thickBot="1" x14ac:dyDescent="0.3">
      <c r="A38" s="14" t="s">
        <v>39</v>
      </c>
      <c r="B38" s="15" t="s">
        <v>40</v>
      </c>
      <c r="C38" s="430">
        <v>0</v>
      </c>
      <c r="D38" s="431">
        <v>0</v>
      </c>
      <c r="E38" s="432"/>
      <c r="F38" s="433"/>
      <c r="I38" s="4"/>
    </row>
    <row r="39" spans="1:9" ht="16.5" thickBot="1" x14ac:dyDescent="0.3">
      <c r="A39" s="18" t="s">
        <v>41</v>
      </c>
      <c r="B39" s="19" t="s">
        <v>42</v>
      </c>
      <c r="C39" s="434">
        <v>2819.4531597689784</v>
      </c>
      <c r="D39" s="435">
        <v>1532.015670441946</v>
      </c>
      <c r="E39" s="393">
        <v>1973.8112945813591</v>
      </c>
      <c r="F39" s="394">
        <v>3417.5649930000036</v>
      </c>
      <c r="I39" s="4"/>
    </row>
    <row r="40" spans="1:9" x14ac:dyDescent="0.25">
      <c r="A40" s="10" t="s">
        <v>43</v>
      </c>
      <c r="B40" s="11" t="s">
        <v>44</v>
      </c>
      <c r="C40" s="385">
        <v>-2221.1105711080004</v>
      </c>
      <c r="D40" s="414">
        <v>-4993.3639999999996</v>
      </c>
      <c r="E40" s="436">
        <v>-1902.087207</v>
      </c>
      <c r="F40" s="395">
        <v>-3030.0203679999995</v>
      </c>
      <c r="I40" s="4"/>
    </row>
    <row r="41" spans="1:9" x14ac:dyDescent="0.25">
      <c r="A41" s="12" t="s">
        <v>21</v>
      </c>
      <c r="B41" s="13" t="s">
        <v>45</v>
      </c>
      <c r="C41" s="426">
        <v>477.27502299999998</v>
      </c>
      <c r="D41" s="425">
        <v>1384.546</v>
      </c>
      <c r="E41" s="426">
        <v>237.86162200000001</v>
      </c>
      <c r="F41" s="427">
        <v>3028.431998</v>
      </c>
      <c r="I41" s="4"/>
    </row>
    <row r="42" spans="1:9" x14ac:dyDescent="0.25">
      <c r="A42" s="12"/>
      <c r="B42" s="13" t="s">
        <v>46</v>
      </c>
      <c r="C42" s="426">
        <v>0</v>
      </c>
      <c r="D42" s="425">
        <v>0</v>
      </c>
      <c r="E42" s="426"/>
      <c r="F42" s="427"/>
      <c r="I42" s="4"/>
    </row>
    <row r="43" spans="1:9" ht="31.5" x14ac:dyDescent="0.25">
      <c r="A43" s="12" t="s">
        <v>15</v>
      </c>
      <c r="B43" s="13" t="s">
        <v>47</v>
      </c>
      <c r="C43" s="426">
        <v>0</v>
      </c>
      <c r="D43" s="425">
        <v>63.692</v>
      </c>
      <c r="E43" s="426"/>
      <c r="F43" s="427">
        <v>0.69906699999999999</v>
      </c>
      <c r="I43" s="4"/>
    </row>
    <row r="44" spans="1:9" x14ac:dyDescent="0.25">
      <c r="A44" s="12" t="s">
        <v>17</v>
      </c>
      <c r="B44" s="20" t="s">
        <v>48</v>
      </c>
      <c r="C44" s="426">
        <v>13.106575999999999</v>
      </c>
      <c r="D44" s="425">
        <v>18.417999999999999</v>
      </c>
      <c r="E44" s="426"/>
      <c r="F44" s="427">
        <v>45.793339000000003</v>
      </c>
      <c r="I44" s="4"/>
    </row>
    <row r="45" spans="1:9" x14ac:dyDescent="0.25">
      <c r="A45" s="12" t="s">
        <v>27</v>
      </c>
      <c r="B45" s="13" t="s">
        <v>49</v>
      </c>
      <c r="C45" s="426">
        <v>2698.3855941080005</v>
      </c>
      <c r="D45" s="425">
        <v>6377.91</v>
      </c>
      <c r="E45" s="426">
        <v>2139.9488289999999</v>
      </c>
      <c r="F45" s="427">
        <v>6058.4523659999995</v>
      </c>
      <c r="I45" s="4"/>
    </row>
    <row r="46" spans="1:9" x14ac:dyDescent="0.25">
      <c r="A46" s="12"/>
      <c r="B46" s="13" t="s">
        <v>46</v>
      </c>
      <c r="C46" s="426">
        <v>0</v>
      </c>
      <c r="D46" s="425">
        <v>0</v>
      </c>
      <c r="E46" s="426"/>
      <c r="F46" s="427"/>
      <c r="I46" s="4"/>
    </row>
    <row r="47" spans="1:9" ht="16.5" thickBot="1" x14ac:dyDescent="0.3">
      <c r="A47" s="14" t="s">
        <v>50</v>
      </c>
      <c r="B47" s="15" t="s">
        <v>51</v>
      </c>
      <c r="C47" s="432">
        <v>1656.1281700000002</v>
      </c>
      <c r="D47" s="431">
        <v>1622.183</v>
      </c>
      <c r="E47" s="432">
        <v>1525.893</v>
      </c>
      <c r="F47" s="433">
        <v>1853.2307209999999</v>
      </c>
      <c r="I47" s="4"/>
    </row>
    <row r="48" spans="1:9" ht="16.5" thickBot="1" x14ac:dyDescent="0.3">
      <c r="A48" s="21" t="s">
        <v>52</v>
      </c>
      <c r="B48" s="22" t="s">
        <v>53</v>
      </c>
      <c r="C48" s="396">
        <v>598.34258866097798</v>
      </c>
      <c r="D48" s="437">
        <v>-3461.3483295580536</v>
      </c>
      <c r="E48" s="438">
        <v>71.724087581359072</v>
      </c>
      <c r="F48" s="397">
        <v>387.54462500000409</v>
      </c>
      <c r="I48" s="4"/>
    </row>
    <row r="49" spans="1:9" ht="16.5" thickBot="1" x14ac:dyDescent="0.3">
      <c r="A49" s="18" t="s">
        <v>54</v>
      </c>
      <c r="B49" s="19" t="s">
        <v>55</v>
      </c>
      <c r="C49" s="393">
        <v>295.61713935384398</v>
      </c>
      <c r="D49" s="435">
        <v>-158.399</v>
      </c>
      <c r="E49" s="393">
        <v>55.945363999999998</v>
      </c>
      <c r="F49" s="393">
        <v>360.35477299999997</v>
      </c>
      <c r="I49" s="4"/>
    </row>
    <row r="50" spans="1:9" ht="16.5" thickBot="1" x14ac:dyDescent="0.3">
      <c r="A50" s="18" t="s">
        <v>56</v>
      </c>
      <c r="B50" s="19" t="s">
        <v>57</v>
      </c>
      <c r="C50" s="393">
        <v>302.725449307134</v>
      </c>
      <c r="D50" s="435">
        <v>-3302.9493295580537</v>
      </c>
      <c r="E50" s="393">
        <v>15.778723581359074</v>
      </c>
      <c r="F50" s="393">
        <v>27.189852000004123</v>
      </c>
      <c r="I50" s="4"/>
    </row>
    <row r="51" spans="1:9" x14ac:dyDescent="0.25">
      <c r="A51" s="10" t="s">
        <v>58</v>
      </c>
      <c r="B51" s="11" t="s">
        <v>59</v>
      </c>
      <c r="C51" s="385"/>
      <c r="D51" s="414"/>
      <c r="E51" s="385"/>
      <c r="F51" s="439"/>
      <c r="I51" s="4"/>
    </row>
    <row r="52" spans="1:9" x14ac:dyDescent="0.25">
      <c r="A52" s="12"/>
      <c r="B52" s="13" t="s">
        <v>14</v>
      </c>
      <c r="C52" s="426"/>
      <c r="D52" s="425"/>
      <c r="E52" s="426"/>
      <c r="F52" s="440"/>
      <c r="I52" s="4"/>
    </row>
    <row r="53" spans="1:9" x14ac:dyDescent="0.25">
      <c r="A53" s="12" t="s">
        <v>21</v>
      </c>
      <c r="B53" s="13" t="s">
        <v>60</v>
      </c>
      <c r="C53" s="426">
        <v>303</v>
      </c>
      <c r="D53" s="425"/>
      <c r="E53" s="426">
        <v>12.623569266418007</v>
      </c>
      <c r="F53" s="440">
        <v>21.751881600003301</v>
      </c>
      <c r="I53" s="4"/>
    </row>
    <row r="54" spans="1:9" x14ac:dyDescent="0.25">
      <c r="A54" s="23" t="s">
        <v>27</v>
      </c>
      <c r="B54" s="13" t="s">
        <v>61</v>
      </c>
      <c r="C54" s="426"/>
      <c r="D54" s="425"/>
      <c r="E54" s="426">
        <v>0.78897307915112547</v>
      </c>
      <c r="F54" s="440">
        <v>1.3594926000002063</v>
      </c>
      <c r="I54" s="4"/>
    </row>
    <row r="55" spans="1:9" x14ac:dyDescent="0.25">
      <c r="A55" s="12" t="s">
        <v>29</v>
      </c>
      <c r="B55" s="13" t="s">
        <v>62</v>
      </c>
      <c r="C55" s="426"/>
      <c r="D55" s="425"/>
      <c r="E55" s="426">
        <v>2.3669192374533763</v>
      </c>
      <c r="F55" s="441">
        <v>4.0784778000006181</v>
      </c>
      <c r="I55" s="4"/>
    </row>
    <row r="56" spans="1:9" ht="16.5" thickBot="1" x14ac:dyDescent="0.3">
      <c r="A56" s="14" t="s">
        <v>31</v>
      </c>
      <c r="B56" s="15" t="s">
        <v>63</v>
      </c>
      <c r="C56" s="390"/>
      <c r="D56" s="421"/>
      <c r="E56" s="390"/>
      <c r="F56" s="442"/>
      <c r="I56" s="4"/>
    </row>
    <row r="57" spans="1:9" x14ac:dyDescent="0.25">
      <c r="A57" s="10" t="s">
        <v>64</v>
      </c>
      <c r="B57" s="11" t="s">
        <v>65</v>
      </c>
      <c r="C57" s="385">
        <v>1687.5129004505463</v>
      </c>
      <c r="D57" s="414">
        <v>319.255</v>
      </c>
      <c r="E57" s="385"/>
      <c r="F57" s="443"/>
      <c r="I57" s="4"/>
    </row>
    <row r="58" spans="1:9" x14ac:dyDescent="0.25">
      <c r="A58" s="12" t="s">
        <v>21</v>
      </c>
      <c r="B58" s="24" t="s">
        <v>66</v>
      </c>
      <c r="C58" s="426">
        <v>1687.5129004505463</v>
      </c>
      <c r="D58" s="425">
        <v>319.255</v>
      </c>
      <c r="E58" s="426"/>
      <c r="F58" s="440"/>
      <c r="I58" s="4"/>
    </row>
    <row r="59" spans="1:9" x14ac:dyDescent="0.25">
      <c r="A59" s="12" t="s">
        <v>27</v>
      </c>
      <c r="B59" s="13" t="s">
        <v>67</v>
      </c>
      <c r="C59" s="426">
        <v>0</v>
      </c>
      <c r="D59" s="425"/>
      <c r="E59" s="426"/>
      <c r="F59" s="440"/>
      <c r="I59" s="4"/>
    </row>
    <row r="60" spans="1:9" ht="16.5" thickBot="1" x14ac:dyDescent="0.3">
      <c r="A60" s="14"/>
      <c r="B60" s="15" t="s">
        <v>68</v>
      </c>
      <c r="C60" s="432">
        <v>1687.5129004505463</v>
      </c>
      <c r="D60" s="431">
        <v>319.255</v>
      </c>
      <c r="E60" s="432"/>
      <c r="F60" s="444"/>
      <c r="I60" s="4"/>
    </row>
    <row r="61" spans="1:9" x14ac:dyDescent="0.25">
      <c r="A61" s="10" t="s">
        <v>69</v>
      </c>
      <c r="B61" s="11" t="s">
        <v>70</v>
      </c>
      <c r="C61" s="385">
        <v>961.71367912608014</v>
      </c>
      <c r="D61" s="414">
        <v>5054.1220000000003</v>
      </c>
      <c r="E61" s="385"/>
      <c r="F61" s="445"/>
      <c r="I61" s="4"/>
    </row>
    <row r="62" spans="1:9" x14ac:dyDescent="0.25">
      <c r="A62" s="12" t="s">
        <v>21</v>
      </c>
      <c r="B62" s="24" t="s">
        <v>71</v>
      </c>
      <c r="C62" s="426">
        <v>961.71367912608014</v>
      </c>
      <c r="D62" s="425">
        <v>5054.1220000000003</v>
      </c>
      <c r="E62" s="426"/>
      <c r="F62" s="440"/>
      <c r="I62" s="4"/>
    </row>
    <row r="63" spans="1:9" x14ac:dyDescent="0.25">
      <c r="A63" s="12" t="s">
        <v>27</v>
      </c>
      <c r="B63" s="13" t="s">
        <v>72</v>
      </c>
      <c r="C63" s="426">
        <v>0</v>
      </c>
      <c r="D63" s="425"/>
      <c r="E63" s="426"/>
      <c r="F63" s="440"/>
      <c r="I63" s="4"/>
    </row>
    <row r="64" spans="1:9" ht="16.5" thickBot="1" x14ac:dyDescent="0.3">
      <c r="A64" s="14"/>
      <c r="B64" s="15" t="s">
        <v>68</v>
      </c>
      <c r="C64" s="432">
        <v>961.71367912608014</v>
      </c>
      <c r="D64" s="431">
        <v>5054.1220000000003</v>
      </c>
      <c r="E64" s="432"/>
      <c r="F64" s="444"/>
      <c r="I64" s="4"/>
    </row>
    <row r="65" spans="1:9" x14ac:dyDescent="0.25">
      <c r="A65" s="10" t="s">
        <v>73</v>
      </c>
      <c r="B65" s="11" t="s">
        <v>74</v>
      </c>
      <c r="C65" s="385">
        <v>5207.6779999999999</v>
      </c>
      <c r="D65" s="414">
        <v>5207.6779999999999</v>
      </c>
      <c r="E65" s="385"/>
      <c r="F65" s="446"/>
      <c r="I65" s="4"/>
    </row>
    <row r="66" spans="1:9" x14ac:dyDescent="0.25">
      <c r="A66" s="16"/>
      <c r="B66" s="13" t="s">
        <v>75</v>
      </c>
      <c r="C66" s="426"/>
      <c r="D66" s="425"/>
      <c r="E66" s="426"/>
      <c r="F66" s="447"/>
      <c r="I66" s="4"/>
    </row>
    <row r="67" spans="1:9" x14ac:dyDescent="0.25">
      <c r="A67" s="12" t="s">
        <v>21</v>
      </c>
      <c r="B67" s="13" t="s">
        <v>76</v>
      </c>
      <c r="C67" s="426">
        <v>2807.440633379571</v>
      </c>
      <c r="D67" s="425">
        <v>2807.6779999999999</v>
      </c>
      <c r="E67" s="426"/>
      <c r="F67" s="447"/>
      <c r="I67" s="4"/>
    </row>
    <row r="68" spans="1:9" ht="16.5" thickBot="1" x14ac:dyDescent="0.3">
      <c r="A68" s="14" t="s">
        <v>27</v>
      </c>
      <c r="B68" s="15" t="s">
        <v>77</v>
      </c>
      <c r="C68" s="390">
        <v>2400.2373666204289</v>
      </c>
      <c r="D68" s="421">
        <v>2400</v>
      </c>
      <c r="E68" s="390"/>
      <c r="F68" s="448"/>
      <c r="I68" s="4"/>
    </row>
    <row r="69" spans="1:9" x14ac:dyDescent="0.25">
      <c r="A69" s="10" t="s">
        <v>78</v>
      </c>
      <c r="B69" s="11" t="s">
        <v>79</v>
      </c>
      <c r="C69" s="385">
        <v>2457.6779999999999</v>
      </c>
      <c r="D69" s="414">
        <v>2457.6779999999999</v>
      </c>
      <c r="E69" s="385"/>
      <c r="F69" s="449"/>
      <c r="I69" s="4"/>
    </row>
    <row r="70" spans="1:9" x14ac:dyDescent="0.25">
      <c r="A70" s="16"/>
      <c r="B70" s="13" t="s">
        <v>80</v>
      </c>
      <c r="C70" s="426"/>
      <c r="D70" s="425"/>
      <c r="E70" s="426"/>
      <c r="F70" s="447"/>
      <c r="I70" s="4"/>
    </row>
    <row r="71" spans="1:9" x14ac:dyDescent="0.25">
      <c r="A71" s="12" t="s">
        <v>21</v>
      </c>
      <c r="B71" s="13" t="s">
        <v>81</v>
      </c>
      <c r="C71" s="387"/>
      <c r="D71" s="416"/>
      <c r="E71" s="387"/>
      <c r="F71" s="450"/>
      <c r="I71" s="4"/>
    </row>
    <row r="72" spans="1:9" ht="16.5" thickBot="1" x14ac:dyDescent="0.3">
      <c r="A72" s="14" t="s">
        <v>27</v>
      </c>
      <c r="B72" s="15" t="s">
        <v>77</v>
      </c>
      <c r="C72" s="390">
        <v>2457.6779999999999</v>
      </c>
      <c r="D72" s="421">
        <v>2457.6779999999999</v>
      </c>
      <c r="E72" s="390"/>
      <c r="F72" s="448"/>
      <c r="I72" s="4"/>
    </row>
    <row r="73" spans="1:9" ht="16.5" thickBot="1" x14ac:dyDescent="0.3">
      <c r="A73" s="18" t="s">
        <v>82</v>
      </c>
      <c r="B73" s="19" t="s">
        <v>83</v>
      </c>
      <c r="C73" s="393"/>
      <c r="D73" s="394"/>
      <c r="E73" s="398"/>
      <c r="F73" s="451"/>
      <c r="I73" s="4"/>
    </row>
    <row r="74" spans="1:9" x14ac:dyDescent="0.25">
      <c r="A74" s="25" t="s">
        <v>84</v>
      </c>
      <c r="B74" s="26" t="s">
        <v>85</v>
      </c>
      <c r="C74" s="399"/>
      <c r="D74" s="400"/>
      <c r="E74" s="401"/>
      <c r="F74" s="452"/>
    </row>
    <row r="75" spans="1:9" x14ac:dyDescent="0.25">
      <c r="A75" s="12" t="s">
        <v>21</v>
      </c>
      <c r="B75" s="13" t="s">
        <v>86</v>
      </c>
      <c r="C75" s="426"/>
      <c r="D75" s="453"/>
      <c r="E75" s="454"/>
      <c r="F75" s="440"/>
    </row>
    <row r="76" spans="1:9" ht="16.5" thickBot="1" x14ac:dyDescent="0.3">
      <c r="A76" s="14" t="s">
        <v>27</v>
      </c>
      <c r="B76" s="15" t="s">
        <v>87</v>
      </c>
      <c r="C76" s="432"/>
      <c r="D76" s="455"/>
      <c r="E76" s="456"/>
      <c r="F76" s="457"/>
    </row>
    <row r="77" spans="1:9" ht="16.5" thickBot="1" x14ac:dyDescent="0.3">
      <c r="A77" s="18" t="s">
        <v>88</v>
      </c>
      <c r="B77" s="19" t="s">
        <v>89</v>
      </c>
      <c r="C77" s="458"/>
      <c r="D77" s="459"/>
      <c r="E77" s="460"/>
      <c r="F77" s="461"/>
    </row>
    <row r="78" spans="1:9" ht="16.5" thickBot="1" x14ac:dyDescent="0.3">
      <c r="A78" s="10" t="s">
        <v>90</v>
      </c>
      <c r="B78" s="11" t="s">
        <v>91</v>
      </c>
      <c r="C78" s="385">
        <v>5867.7871799999994</v>
      </c>
      <c r="D78" s="395">
        <v>6012.8988599999993</v>
      </c>
      <c r="E78" s="402"/>
      <c r="F78" s="402"/>
    </row>
    <row r="79" spans="1:9" ht="48" thickBot="1" x14ac:dyDescent="0.3">
      <c r="A79" s="18" t="s">
        <v>90</v>
      </c>
      <c r="B79" s="19" t="s">
        <v>92</v>
      </c>
      <c r="C79" s="458">
        <v>32105.281849380295</v>
      </c>
      <c r="D79" s="459">
        <v>35110.693650441943</v>
      </c>
      <c r="E79" s="460"/>
      <c r="F79" s="460"/>
    </row>
    <row r="80" spans="1:9" ht="47.25" x14ac:dyDescent="0.25">
      <c r="A80" s="10" t="s">
        <v>93</v>
      </c>
      <c r="B80" s="11" t="s">
        <v>94</v>
      </c>
      <c r="C80" s="462">
        <v>32621.034722877634</v>
      </c>
      <c r="D80" s="463">
        <v>34087.992339999997</v>
      </c>
      <c r="E80" s="464"/>
      <c r="F80" s="464"/>
    </row>
    <row r="81" spans="1:6" ht="32.25" thickBot="1" x14ac:dyDescent="0.3">
      <c r="A81" s="27"/>
      <c r="B81" s="28" t="s">
        <v>95</v>
      </c>
      <c r="C81" s="389">
        <v>-515.75287349733844</v>
      </c>
      <c r="D81" s="403">
        <v>1022.7013104419457</v>
      </c>
      <c r="E81" s="404"/>
      <c r="F81" s="404"/>
    </row>
    <row r="82" spans="1:6" ht="16.5" thickBot="1" x14ac:dyDescent="0.3">
      <c r="A82" s="29"/>
      <c r="B82" s="30"/>
      <c r="C82" s="465"/>
      <c r="D82" s="465"/>
      <c r="E82" s="465"/>
      <c r="F82" s="466"/>
    </row>
    <row r="83" spans="1:6" x14ac:dyDescent="0.25">
      <c r="A83" s="31"/>
      <c r="B83" s="26" t="s">
        <v>96</v>
      </c>
      <c r="C83" s="467"/>
      <c r="D83" s="468"/>
      <c r="E83" s="469"/>
      <c r="F83" s="470"/>
    </row>
    <row r="84" spans="1:6" x14ac:dyDescent="0.25">
      <c r="A84" s="12" t="s">
        <v>21</v>
      </c>
      <c r="B84" s="13" t="s">
        <v>97</v>
      </c>
      <c r="C84" s="471">
        <v>4805.0154056609781</v>
      </c>
      <c r="D84" s="472">
        <v>579.21075655805794</v>
      </c>
      <c r="E84" s="473">
        <v>4401.507015377375</v>
      </c>
      <c r="F84" s="474">
        <v>4917</v>
      </c>
    </row>
    <row r="85" spans="1:6" x14ac:dyDescent="0.25">
      <c r="A85" s="32" t="s">
        <v>98</v>
      </c>
      <c r="B85" s="33" t="s">
        <v>99</v>
      </c>
      <c r="C85" s="475">
        <v>28815.605114946084</v>
      </c>
      <c r="D85" s="476">
        <v>19341.89</v>
      </c>
      <c r="E85" s="477"/>
      <c r="F85" s="478"/>
    </row>
    <row r="86" spans="1:6" ht="16.5" thickBot="1" x14ac:dyDescent="0.3">
      <c r="A86" s="14" t="s">
        <v>100</v>
      </c>
      <c r="B86" s="15" t="s">
        <v>101</v>
      </c>
      <c r="C86" s="479">
        <v>86.217417504763361</v>
      </c>
      <c r="D86" s="480">
        <v>79.034064073049421</v>
      </c>
      <c r="E86" s="481">
        <v>94.309453561496198</v>
      </c>
      <c r="F86" s="482">
        <v>97.931376588732547</v>
      </c>
    </row>
  </sheetData>
  <mergeCells count="6">
    <mergeCell ref="A6:F6"/>
    <mergeCell ref="A7:F7"/>
    <mergeCell ref="A16:A17"/>
    <mergeCell ref="B16:B17"/>
    <mergeCell ref="C16:D16"/>
    <mergeCell ref="E16:F16"/>
  </mergeCells>
  <conditionalFormatting sqref="F13 F8">
    <cfRule type="cellIs" dxfId="148" priority="3" operator="equal">
      <formula>0</formula>
    </cfRule>
  </conditionalFormatting>
  <conditionalFormatting sqref="F10:F12">
    <cfRule type="cellIs" dxfId="147" priority="2" operator="equal">
      <formula>0</formula>
    </cfRule>
  </conditionalFormatting>
  <conditionalFormatting sqref="F9">
    <cfRule type="cellIs" dxfId="146" priority="1" operator="equal">
      <formula>0</formula>
    </cfRule>
  </conditionalFormatting>
  <printOptions horizontalCentered="1"/>
  <pageMargins left="0.15748031496062992" right="0.19685039370078741" top="0.27559055118110237" bottom="0.70866141732283472" header="0.19685039370078741" footer="0.51181102362204722"/>
  <pageSetup paperSize="9" scale="78" fitToHeight="2"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Q260"/>
  <sheetViews>
    <sheetView view="pageBreakPreview" zoomScale="60" zoomScaleNormal="80" workbookViewId="0">
      <pane ySplit="18" topLeftCell="A187" activePane="bottomLeft" state="frozen"/>
      <selection pane="bottomLeft" activeCell="F155" sqref="F155"/>
    </sheetView>
  </sheetViews>
  <sheetFormatPr defaultColWidth="9" defaultRowHeight="15.75" outlineLevelRow="1" x14ac:dyDescent="0.25"/>
  <cols>
    <col min="1" max="1" width="13.875" style="112" customWidth="1"/>
    <col min="2" max="2" width="54.25" style="109" customWidth="1"/>
    <col min="3" max="3" width="15.375" style="109" customWidth="1"/>
    <col min="4" max="4" width="14.625" style="109" customWidth="1"/>
    <col min="5" max="5" width="15.75" style="109" customWidth="1"/>
    <col min="6" max="6" width="14.75" style="109" customWidth="1"/>
    <col min="7" max="8" width="20" style="109" customWidth="1"/>
    <col min="9" max="9" width="37.125" style="109" customWidth="1"/>
    <col min="10" max="10" width="1" style="109" customWidth="1"/>
    <col min="11" max="11" width="0.75" style="109" customWidth="1"/>
    <col min="12" max="13" width="1.25" style="109" customWidth="1"/>
    <col min="14" max="14" width="18.25" style="109" customWidth="1"/>
    <col min="15" max="15" width="9" style="109"/>
    <col min="16" max="16384" width="9" style="112"/>
  </cols>
  <sheetData>
    <row r="1" spans="1:17" x14ac:dyDescent="0.25">
      <c r="A1" s="109"/>
      <c r="B1" s="110"/>
      <c r="C1" s="110"/>
      <c r="D1" s="110"/>
      <c r="E1" s="110"/>
      <c r="F1" s="110"/>
      <c r="G1" s="110"/>
      <c r="H1" s="110"/>
      <c r="I1" s="110"/>
      <c r="N1" s="111" t="s">
        <v>323</v>
      </c>
      <c r="O1" s="112"/>
    </row>
    <row r="2" spans="1:17" x14ac:dyDescent="0.25">
      <c r="A2" s="109"/>
      <c r="B2" s="110"/>
      <c r="C2" s="110"/>
      <c r="D2" s="110"/>
      <c r="E2" s="110"/>
      <c r="F2" s="110"/>
      <c r="G2" s="110"/>
      <c r="H2" s="110"/>
      <c r="I2" s="110"/>
      <c r="N2" s="111" t="s">
        <v>1</v>
      </c>
      <c r="O2" s="112"/>
    </row>
    <row r="3" spans="1:17" x14ac:dyDescent="0.25">
      <c r="A3" s="109"/>
      <c r="B3" s="110"/>
      <c r="C3" s="110"/>
      <c r="D3" s="110"/>
      <c r="E3" s="110"/>
      <c r="F3" s="110"/>
      <c r="G3" s="110"/>
      <c r="H3" s="110"/>
      <c r="I3" s="110"/>
      <c r="N3" s="111" t="s">
        <v>2</v>
      </c>
      <c r="O3" s="112"/>
    </row>
    <row r="4" spans="1:17" x14ac:dyDescent="0.25">
      <c r="A4" s="109"/>
      <c r="B4" s="110"/>
      <c r="C4" s="110"/>
      <c r="D4" s="110"/>
      <c r="E4" s="110"/>
      <c r="F4" s="110"/>
      <c r="G4" s="110"/>
      <c r="H4" s="110"/>
      <c r="I4" s="110"/>
      <c r="N4" s="111"/>
      <c r="O4" s="112"/>
    </row>
    <row r="5" spans="1:17" ht="17.25" x14ac:dyDescent="0.25">
      <c r="A5" s="832" t="s">
        <v>1880</v>
      </c>
      <c r="B5" s="833"/>
      <c r="C5" s="833"/>
      <c r="D5" s="833"/>
      <c r="E5" s="833"/>
      <c r="F5" s="833"/>
      <c r="G5" s="833"/>
      <c r="H5" s="833"/>
      <c r="I5" s="833"/>
      <c r="J5" s="833"/>
      <c r="K5" s="833"/>
      <c r="L5" s="833"/>
      <c r="M5" s="833"/>
      <c r="N5" s="833"/>
      <c r="O5" s="112"/>
    </row>
    <row r="6" spans="1:17" ht="18.75" x14ac:dyDescent="0.3">
      <c r="A6" s="109"/>
      <c r="B6" s="110"/>
      <c r="C6" s="110"/>
      <c r="D6" s="110"/>
      <c r="E6" s="110"/>
      <c r="F6" s="110"/>
      <c r="G6" s="110"/>
      <c r="H6" s="110"/>
      <c r="I6" s="110"/>
      <c r="J6" s="113"/>
      <c r="K6" s="113"/>
      <c r="L6" s="113"/>
      <c r="M6" s="114"/>
      <c r="N6" s="547" t="s">
        <v>5</v>
      </c>
      <c r="O6" s="70"/>
      <c r="P6" s="70"/>
    </row>
    <row r="7" spans="1:17" s="113" customFormat="1" x14ac:dyDescent="0.25">
      <c r="M7" s="114"/>
      <c r="N7" s="1" t="s">
        <v>1872</v>
      </c>
      <c r="O7" s="70"/>
      <c r="P7" s="70"/>
    </row>
    <row r="8" spans="1:17" s="113" customFormat="1" x14ac:dyDescent="0.25">
      <c r="M8" s="114"/>
      <c r="N8" s="1" t="s">
        <v>466</v>
      </c>
      <c r="O8" s="70"/>
      <c r="P8" s="70"/>
    </row>
    <row r="9" spans="1:17" s="113" customFormat="1" ht="15.75" customHeight="1" x14ac:dyDescent="0.25">
      <c r="I9" s="840" t="s">
        <v>1836</v>
      </c>
      <c r="J9" s="840"/>
      <c r="K9" s="840"/>
      <c r="L9" s="840"/>
      <c r="M9" s="840"/>
      <c r="N9" s="840"/>
      <c r="O9" s="70"/>
      <c r="P9" s="70"/>
    </row>
    <row r="10" spans="1:17" s="113" customFormat="1" ht="15.75" customHeight="1" x14ac:dyDescent="0.25">
      <c r="M10" s="114"/>
      <c r="N10" s="115" t="s">
        <v>492</v>
      </c>
      <c r="O10" s="116"/>
      <c r="P10" s="116"/>
      <c r="Q10" s="116"/>
    </row>
    <row r="11" spans="1:17" x14ac:dyDescent="0.25">
      <c r="A11" s="834" t="s">
        <v>1877</v>
      </c>
      <c r="B11" s="835"/>
      <c r="C11" s="836"/>
      <c r="D11" s="836"/>
      <c r="E11" s="836"/>
      <c r="F11" s="836"/>
      <c r="G11" s="836"/>
      <c r="H11" s="836"/>
      <c r="I11" s="836"/>
      <c r="O11" s="112"/>
    </row>
    <row r="12" spans="1:17" x14ac:dyDescent="0.25">
      <c r="A12" s="526"/>
      <c r="B12" s="526"/>
      <c r="C12" s="527"/>
      <c r="D12" s="527"/>
      <c r="E12" s="527"/>
      <c r="F12" s="527"/>
      <c r="G12" s="527"/>
      <c r="H12" s="527"/>
      <c r="I12" s="527"/>
      <c r="O12" s="112"/>
    </row>
    <row r="13" spans="1:17" ht="15.75" customHeight="1" x14ac:dyDescent="0.25">
      <c r="A13" s="771" t="s">
        <v>324</v>
      </c>
      <c r="B13" s="765" t="s">
        <v>325</v>
      </c>
      <c r="C13" s="765" t="s">
        <v>326</v>
      </c>
      <c r="D13" s="765"/>
      <c r="E13" s="765"/>
      <c r="F13" s="765"/>
      <c r="G13" s="765" t="s">
        <v>327</v>
      </c>
      <c r="H13" s="765" t="s">
        <v>328</v>
      </c>
      <c r="I13" s="839" t="s">
        <v>329</v>
      </c>
      <c r="J13" s="765" t="s">
        <v>330</v>
      </c>
      <c r="K13" s="765"/>
      <c r="L13" s="765"/>
      <c r="M13" s="765"/>
      <c r="N13" s="765"/>
      <c r="O13" s="112"/>
    </row>
    <row r="14" spans="1:17" x14ac:dyDescent="0.25">
      <c r="A14" s="771"/>
      <c r="B14" s="765"/>
      <c r="C14" s="765" t="s">
        <v>331</v>
      </c>
      <c r="D14" s="765"/>
      <c r="E14" s="765" t="s">
        <v>332</v>
      </c>
      <c r="F14" s="765"/>
      <c r="G14" s="765"/>
      <c r="H14" s="765"/>
      <c r="I14" s="839"/>
      <c r="J14" s="765"/>
      <c r="K14" s="765"/>
      <c r="L14" s="765"/>
      <c r="M14" s="765"/>
      <c r="N14" s="765"/>
      <c r="O14" s="112"/>
    </row>
    <row r="15" spans="1:17" x14ac:dyDescent="0.25">
      <c r="A15" s="771"/>
      <c r="B15" s="765"/>
      <c r="C15" s="839" t="s">
        <v>333</v>
      </c>
      <c r="D15" s="839" t="s">
        <v>334</v>
      </c>
      <c r="E15" s="839" t="s">
        <v>333</v>
      </c>
      <c r="F15" s="839" t="s">
        <v>334</v>
      </c>
      <c r="G15" s="765"/>
      <c r="H15" s="765"/>
      <c r="I15" s="839"/>
      <c r="J15" s="838"/>
      <c r="K15" s="838"/>
      <c r="L15" s="838"/>
      <c r="M15" s="838"/>
      <c r="N15" s="838"/>
      <c r="O15" s="112"/>
    </row>
    <row r="16" spans="1:17" x14ac:dyDescent="0.25">
      <c r="A16" s="771"/>
      <c r="B16" s="837"/>
      <c r="C16" s="839"/>
      <c r="D16" s="839"/>
      <c r="E16" s="839"/>
      <c r="F16" s="839"/>
      <c r="G16" s="765"/>
      <c r="H16" s="765"/>
      <c r="I16" s="839"/>
      <c r="J16" s="838"/>
      <c r="K16" s="838"/>
      <c r="L16" s="838"/>
      <c r="M16" s="838"/>
      <c r="N16" s="838"/>
      <c r="O16" s="112"/>
    </row>
    <row r="17" spans="1:15" x14ac:dyDescent="0.25">
      <c r="A17" s="771"/>
      <c r="B17" s="765"/>
      <c r="C17" s="839"/>
      <c r="D17" s="839"/>
      <c r="E17" s="839"/>
      <c r="F17" s="839"/>
      <c r="G17" s="765"/>
      <c r="H17" s="765"/>
      <c r="I17" s="839"/>
      <c r="J17" s="838"/>
      <c r="K17" s="838"/>
      <c r="L17" s="838"/>
      <c r="M17" s="838"/>
      <c r="N17" s="838"/>
      <c r="O17" s="112"/>
    </row>
    <row r="18" spans="1:15" x14ac:dyDescent="0.25">
      <c r="A18" s="117">
        <v>1</v>
      </c>
      <c r="B18" s="118">
        <v>2</v>
      </c>
      <c r="C18" s="118">
        <v>3</v>
      </c>
      <c r="D18" s="118">
        <v>4</v>
      </c>
      <c r="E18" s="118">
        <v>5</v>
      </c>
      <c r="F18" s="118">
        <v>6</v>
      </c>
      <c r="G18" s="118">
        <v>8</v>
      </c>
      <c r="H18" s="118">
        <v>9</v>
      </c>
      <c r="I18" s="118">
        <v>10</v>
      </c>
      <c r="J18" s="841">
        <v>11</v>
      </c>
      <c r="K18" s="842"/>
      <c r="L18" s="842"/>
      <c r="M18" s="842"/>
      <c r="N18" s="843"/>
      <c r="O18" s="112"/>
    </row>
    <row r="19" spans="1:15" ht="34.5" customHeight="1" x14ac:dyDescent="0.25">
      <c r="A19" s="577">
        <v>0</v>
      </c>
      <c r="B19" s="599" t="s">
        <v>1838</v>
      </c>
      <c r="C19" s="578"/>
      <c r="D19" s="578"/>
      <c r="E19" s="578"/>
      <c r="F19" s="578"/>
      <c r="G19" s="578"/>
      <c r="H19" s="578"/>
      <c r="I19" s="579"/>
      <c r="J19" s="844"/>
      <c r="K19" s="845"/>
      <c r="L19" s="845"/>
      <c r="M19" s="845"/>
      <c r="N19" s="846"/>
    </row>
    <row r="20" spans="1:15" s="534" customFormat="1" ht="24.95" customHeight="1" outlineLevel="1" x14ac:dyDescent="0.3">
      <c r="A20" s="580">
        <v>1</v>
      </c>
      <c r="B20" s="609" t="s">
        <v>338</v>
      </c>
      <c r="C20" s="581"/>
      <c r="D20" s="581"/>
      <c r="E20" s="581"/>
      <c r="F20" s="581"/>
      <c r="G20" s="581"/>
      <c r="H20" s="581"/>
      <c r="I20" s="581"/>
      <c r="J20" s="802"/>
      <c r="K20" s="803"/>
      <c r="L20" s="803"/>
      <c r="M20" s="803"/>
      <c r="N20" s="804"/>
      <c r="O20" s="506"/>
    </row>
    <row r="21" spans="1:15" ht="18.95" customHeight="1" outlineLevel="1" x14ac:dyDescent="0.25">
      <c r="A21" s="610" t="s">
        <v>1817</v>
      </c>
      <c r="B21" s="611" t="s">
        <v>339</v>
      </c>
      <c r="C21" s="619" t="s">
        <v>1881</v>
      </c>
      <c r="D21" s="619" t="s">
        <v>1881</v>
      </c>
      <c r="E21" s="619" t="s">
        <v>1881</v>
      </c>
      <c r="F21" s="619" t="s">
        <v>1881</v>
      </c>
      <c r="G21" s="612"/>
      <c r="H21" s="612"/>
      <c r="I21" s="612"/>
      <c r="J21" s="799"/>
      <c r="K21" s="800"/>
      <c r="L21" s="800"/>
      <c r="M21" s="800"/>
      <c r="N21" s="801"/>
    </row>
    <row r="22" spans="1:15" ht="18.95" customHeight="1" outlineLevel="1" x14ac:dyDescent="0.25">
      <c r="A22" s="610" t="s">
        <v>1818</v>
      </c>
      <c r="B22" s="611" t="s">
        <v>341</v>
      </c>
      <c r="C22" s="619" t="s">
        <v>1881</v>
      </c>
      <c r="D22" s="619" t="s">
        <v>1881</v>
      </c>
      <c r="E22" s="619" t="s">
        <v>1881</v>
      </c>
      <c r="F22" s="619" t="s">
        <v>1881</v>
      </c>
      <c r="G22" s="612"/>
      <c r="H22" s="612"/>
      <c r="I22" s="612"/>
      <c r="J22" s="799"/>
      <c r="K22" s="800"/>
      <c r="L22" s="800"/>
      <c r="M22" s="800"/>
      <c r="N22" s="801"/>
    </row>
    <row r="23" spans="1:15" ht="18.95" customHeight="1" outlineLevel="1" x14ac:dyDescent="0.25">
      <c r="A23" s="610" t="s">
        <v>1819</v>
      </c>
      <c r="B23" s="611" t="s">
        <v>469</v>
      </c>
      <c r="C23" s="620">
        <v>41609</v>
      </c>
      <c r="D23" s="621">
        <v>41759</v>
      </c>
      <c r="E23" s="621">
        <v>41609</v>
      </c>
      <c r="F23" s="621">
        <v>41728</v>
      </c>
      <c r="G23" s="615">
        <v>1</v>
      </c>
      <c r="H23" s="615"/>
      <c r="I23" s="616"/>
      <c r="J23" s="814"/>
      <c r="K23" s="815"/>
      <c r="L23" s="815"/>
      <c r="M23" s="815"/>
      <c r="N23" s="816"/>
    </row>
    <row r="24" spans="1:15" ht="18.95" customHeight="1" outlineLevel="1" x14ac:dyDescent="0.25">
      <c r="A24" s="610" t="s">
        <v>1820</v>
      </c>
      <c r="B24" s="611" t="s">
        <v>343</v>
      </c>
      <c r="C24" s="620">
        <v>41993</v>
      </c>
      <c r="D24" s="671">
        <v>42055</v>
      </c>
      <c r="E24" s="621">
        <v>41993</v>
      </c>
      <c r="F24" s="621"/>
      <c r="G24" s="615">
        <v>0.9</v>
      </c>
      <c r="H24" s="615"/>
      <c r="I24" s="611" t="s">
        <v>2205</v>
      </c>
      <c r="J24" s="799"/>
      <c r="K24" s="800"/>
      <c r="L24" s="800"/>
      <c r="M24" s="800"/>
      <c r="N24" s="801"/>
    </row>
    <row r="25" spans="1:15" ht="18.95" customHeight="1" outlineLevel="1" x14ac:dyDescent="0.25">
      <c r="A25" s="610" t="s">
        <v>123</v>
      </c>
      <c r="B25" s="611" t="s">
        <v>344</v>
      </c>
      <c r="C25" s="620">
        <v>42055</v>
      </c>
      <c r="D25" s="671">
        <v>42063</v>
      </c>
      <c r="E25" s="621"/>
      <c r="F25" s="621"/>
      <c r="G25" s="615">
        <v>0.9</v>
      </c>
      <c r="H25" s="615"/>
      <c r="I25" s="611" t="s">
        <v>2206</v>
      </c>
      <c r="J25" s="799"/>
      <c r="K25" s="800"/>
      <c r="L25" s="800"/>
      <c r="M25" s="800"/>
      <c r="N25" s="801"/>
    </row>
    <row r="26" spans="1:15" ht="18.95" customHeight="1" outlineLevel="1" x14ac:dyDescent="0.25">
      <c r="A26" s="610" t="s">
        <v>1821</v>
      </c>
      <c r="B26" s="611" t="s">
        <v>346</v>
      </c>
      <c r="C26" s="620">
        <v>41640</v>
      </c>
      <c r="D26" s="621">
        <v>41993</v>
      </c>
      <c r="E26" s="621">
        <v>41730</v>
      </c>
      <c r="F26" s="621">
        <v>41993</v>
      </c>
      <c r="G26" s="615">
        <v>1</v>
      </c>
      <c r="H26" s="615"/>
      <c r="I26" s="616"/>
      <c r="J26" s="799"/>
      <c r="K26" s="800"/>
      <c r="L26" s="800"/>
      <c r="M26" s="800"/>
      <c r="N26" s="801"/>
    </row>
    <row r="27" spans="1:15" s="534" customFormat="1" ht="24.95" customHeight="1" outlineLevel="1" x14ac:dyDescent="0.3">
      <c r="A27" s="582" t="s">
        <v>1822</v>
      </c>
      <c r="B27" s="609" t="s">
        <v>348</v>
      </c>
      <c r="C27" s="583"/>
      <c r="D27" s="583"/>
      <c r="E27" s="583"/>
      <c r="F27" s="583"/>
      <c r="G27" s="584"/>
      <c r="H27" s="584"/>
      <c r="I27" s="585"/>
      <c r="J27" s="811"/>
      <c r="K27" s="812"/>
      <c r="L27" s="812"/>
      <c r="M27" s="812"/>
      <c r="N27" s="813"/>
      <c r="O27" s="506"/>
    </row>
    <row r="28" spans="1:15" ht="18.95" customHeight="1" outlineLevel="1" x14ac:dyDescent="0.25">
      <c r="A28" s="610" t="s">
        <v>1823</v>
      </c>
      <c r="B28" s="611" t="s">
        <v>1824</v>
      </c>
      <c r="C28" s="620">
        <v>42078</v>
      </c>
      <c r="D28" s="672">
        <v>42124</v>
      </c>
      <c r="E28" s="621"/>
      <c r="F28" s="621"/>
      <c r="G28" s="615"/>
      <c r="H28" s="615"/>
      <c r="I28" s="616"/>
      <c r="J28" s="799"/>
      <c r="K28" s="800"/>
      <c r="L28" s="800"/>
      <c r="M28" s="800"/>
      <c r="N28" s="801"/>
    </row>
    <row r="29" spans="1:15" ht="18.95" customHeight="1" outlineLevel="1" x14ac:dyDescent="0.25">
      <c r="A29" s="610" t="s">
        <v>1825</v>
      </c>
      <c r="B29" s="611" t="s">
        <v>350</v>
      </c>
      <c r="C29" s="620">
        <v>41759</v>
      </c>
      <c r="D29" s="621">
        <v>41993</v>
      </c>
      <c r="E29" s="621">
        <v>41759</v>
      </c>
      <c r="F29" s="621">
        <v>41993</v>
      </c>
      <c r="G29" s="615">
        <v>1</v>
      </c>
      <c r="H29" s="615"/>
      <c r="I29" s="616"/>
      <c r="J29" s="799"/>
      <c r="K29" s="800"/>
      <c r="L29" s="800"/>
      <c r="M29" s="800"/>
      <c r="N29" s="801"/>
    </row>
    <row r="30" spans="1:15" s="534" customFormat="1" ht="24.95" customHeight="1" outlineLevel="1" x14ac:dyDescent="0.3">
      <c r="A30" s="586">
        <v>3</v>
      </c>
      <c r="B30" s="609" t="s">
        <v>352</v>
      </c>
      <c r="C30" s="583"/>
      <c r="D30" s="583"/>
      <c r="E30" s="583"/>
      <c r="F30" s="583"/>
      <c r="G30" s="584"/>
      <c r="H30" s="585"/>
      <c r="I30" s="585"/>
      <c r="J30" s="802"/>
      <c r="K30" s="803"/>
      <c r="L30" s="803"/>
      <c r="M30" s="803"/>
      <c r="N30" s="804"/>
      <c r="O30" s="506"/>
    </row>
    <row r="31" spans="1:15" ht="18.95" customHeight="1" outlineLevel="1" x14ac:dyDescent="0.25">
      <c r="A31" s="610" t="s">
        <v>1813</v>
      </c>
      <c r="B31" s="611" t="s">
        <v>354</v>
      </c>
      <c r="C31" s="620">
        <v>42095</v>
      </c>
      <c r="D31" s="671">
        <v>42124</v>
      </c>
      <c r="E31" s="613"/>
      <c r="F31" s="613"/>
      <c r="G31" s="615"/>
      <c r="H31" s="615"/>
      <c r="I31" s="616"/>
      <c r="J31" s="799"/>
      <c r="K31" s="800"/>
      <c r="L31" s="800"/>
      <c r="M31" s="800"/>
      <c r="N31" s="801"/>
    </row>
    <row r="32" spans="1:15" ht="18.95" customHeight="1" outlineLevel="1" x14ac:dyDescent="0.25">
      <c r="A32" s="610" t="s">
        <v>1814</v>
      </c>
      <c r="B32" s="611" t="s">
        <v>356</v>
      </c>
      <c r="C32" s="620">
        <v>42125</v>
      </c>
      <c r="D32" s="671">
        <v>42154</v>
      </c>
      <c r="E32" s="613"/>
      <c r="F32" s="613"/>
      <c r="G32" s="615"/>
      <c r="H32" s="615"/>
      <c r="I32" s="616"/>
      <c r="J32" s="799"/>
      <c r="K32" s="800"/>
      <c r="L32" s="800"/>
      <c r="M32" s="800"/>
      <c r="N32" s="801"/>
      <c r="O32" s="112"/>
    </row>
    <row r="33" spans="1:15" ht="18.95" customHeight="1" outlineLevel="1" x14ac:dyDescent="0.25">
      <c r="A33" s="610" t="s">
        <v>1826</v>
      </c>
      <c r="B33" s="611" t="s">
        <v>358</v>
      </c>
      <c r="C33" s="620">
        <v>42125</v>
      </c>
      <c r="D33" s="671">
        <v>42338</v>
      </c>
      <c r="E33" s="613"/>
      <c r="F33" s="613"/>
      <c r="G33" s="615"/>
      <c r="H33" s="615"/>
      <c r="I33" s="616"/>
      <c r="J33" s="808"/>
      <c r="K33" s="809"/>
      <c r="L33" s="809"/>
      <c r="M33" s="809"/>
      <c r="N33" s="810"/>
      <c r="O33" s="112"/>
    </row>
    <row r="34" spans="1:15" ht="18.95" customHeight="1" outlineLevel="1" x14ac:dyDescent="0.25">
      <c r="A34" s="610" t="s">
        <v>1827</v>
      </c>
      <c r="B34" s="611" t="s">
        <v>360</v>
      </c>
      <c r="C34" s="620">
        <v>42323</v>
      </c>
      <c r="D34" s="671">
        <v>42339</v>
      </c>
      <c r="E34" s="613"/>
      <c r="F34" s="613"/>
      <c r="G34" s="615"/>
      <c r="H34" s="615"/>
      <c r="I34" s="616"/>
      <c r="J34" s="805"/>
      <c r="K34" s="806"/>
      <c r="L34" s="806"/>
      <c r="M34" s="806"/>
      <c r="N34" s="807"/>
      <c r="O34" s="112"/>
    </row>
    <row r="35" spans="1:15" ht="18.95" customHeight="1" outlineLevel="1" x14ac:dyDescent="0.25">
      <c r="A35" s="610" t="s">
        <v>1828</v>
      </c>
      <c r="B35" s="611" t="s">
        <v>362</v>
      </c>
      <c r="C35" s="620">
        <v>42339</v>
      </c>
      <c r="D35" s="671">
        <v>42353</v>
      </c>
      <c r="E35" s="613"/>
      <c r="F35" s="613"/>
      <c r="G35" s="615"/>
      <c r="H35" s="615"/>
      <c r="I35" s="616"/>
      <c r="J35" s="799"/>
      <c r="K35" s="800"/>
      <c r="L35" s="800"/>
      <c r="M35" s="800"/>
      <c r="N35" s="801"/>
      <c r="O35" s="112"/>
    </row>
    <row r="36" spans="1:15" s="534" customFormat="1" ht="24.95" customHeight="1" outlineLevel="1" x14ac:dyDescent="0.3">
      <c r="A36" s="587" t="s">
        <v>1808</v>
      </c>
      <c r="B36" s="609" t="s">
        <v>363</v>
      </c>
      <c r="C36" s="583"/>
      <c r="D36" s="583"/>
      <c r="E36" s="583"/>
      <c r="F36" s="583"/>
      <c r="G36" s="584"/>
      <c r="H36" s="585"/>
      <c r="I36" s="585"/>
      <c r="J36" s="802"/>
      <c r="K36" s="803"/>
      <c r="L36" s="803"/>
      <c r="M36" s="803"/>
      <c r="N36" s="804"/>
    </row>
    <row r="37" spans="1:15" ht="18.95" customHeight="1" outlineLevel="1" x14ac:dyDescent="0.25">
      <c r="A37" s="610" t="s">
        <v>1809</v>
      </c>
      <c r="B37" s="611" t="s">
        <v>365</v>
      </c>
      <c r="C37" s="620">
        <v>42323</v>
      </c>
      <c r="D37" s="671">
        <v>42339</v>
      </c>
      <c r="E37" s="613"/>
      <c r="F37" s="613"/>
      <c r="G37" s="615"/>
      <c r="H37" s="615"/>
      <c r="I37" s="616"/>
      <c r="J37" s="799"/>
      <c r="K37" s="800"/>
      <c r="L37" s="800"/>
      <c r="M37" s="800"/>
      <c r="N37" s="801"/>
      <c r="O37" s="112"/>
    </row>
    <row r="38" spans="1:15" ht="18.95" customHeight="1" outlineLevel="1" x14ac:dyDescent="0.25">
      <c r="A38" s="610" t="s">
        <v>1810</v>
      </c>
      <c r="B38" s="611" t="s">
        <v>367</v>
      </c>
      <c r="C38" s="619" t="s">
        <v>1881</v>
      </c>
      <c r="D38" s="619" t="s">
        <v>1881</v>
      </c>
      <c r="E38" s="619" t="s">
        <v>1881</v>
      </c>
      <c r="F38" s="619" t="s">
        <v>1881</v>
      </c>
      <c r="G38" s="617"/>
      <c r="H38" s="617"/>
      <c r="I38" s="617"/>
      <c r="J38" s="805"/>
      <c r="K38" s="806"/>
      <c r="L38" s="806"/>
      <c r="M38" s="806"/>
      <c r="N38" s="807"/>
      <c r="O38" s="112"/>
    </row>
    <row r="39" spans="1:15" ht="18.95" customHeight="1" outlineLevel="1" x14ac:dyDescent="0.25">
      <c r="A39" s="610" t="s">
        <v>1811</v>
      </c>
      <c r="B39" s="618" t="s">
        <v>1816</v>
      </c>
      <c r="C39" s="620">
        <v>42368</v>
      </c>
      <c r="D39" s="621">
        <v>42389</v>
      </c>
      <c r="E39" s="616"/>
      <c r="F39" s="616"/>
      <c r="G39" s="615"/>
      <c r="H39" s="615"/>
      <c r="I39" s="616"/>
      <c r="J39" s="799"/>
      <c r="K39" s="800"/>
      <c r="L39" s="800"/>
      <c r="M39" s="800"/>
      <c r="N39" s="801"/>
      <c r="O39" s="112"/>
    </row>
    <row r="40" spans="1:15" ht="18.95" customHeight="1" outlineLevel="1" x14ac:dyDescent="0.25">
      <c r="A40" s="610" t="s">
        <v>1812</v>
      </c>
      <c r="B40" s="611" t="s">
        <v>471</v>
      </c>
      <c r="C40" s="620">
        <v>42389</v>
      </c>
      <c r="D40" s="621">
        <v>42399</v>
      </c>
      <c r="E40" s="616"/>
      <c r="F40" s="616"/>
      <c r="G40" s="615"/>
      <c r="H40" s="615"/>
      <c r="I40" s="616"/>
      <c r="J40" s="799"/>
      <c r="K40" s="800"/>
      <c r="L40" s="800"/>
      <c r="M40" s="800"/>
      <c r="N40" s="801"/>
      <c r="O40" s="112"/>
    </row>
    <row r="41" spans="1:15" ht="34.5" customHeight="1" x14ac:dyDescent="0.25">
      <c r="A41" s="590">
        <v>0</v>
      </c>
      <c r="B41" s="600" t="s">
        <v>1898</v>
      </c>
      <c r="C41" s="588"/>
      <c r="D41" s="588"/>
      <c r="E41" s="588"/>
      <c r="F41" s="588"/>
      <c r="G41" s="588"/>
      <c r="H41" s="588"/>
      <c r="I41" s="589"/>
      <c r="J41" s="826"/>
      <c r="K41" s="827"/>
      <c r="L41" s="827"/>
      <c r="M41" s="827"/>
      <c r="N41" s="828"/>
      <c r="O41" s="112"/>
    </row>
    <row r="42" spans="1:15" s="534" customFormat="1" ht="24.95" customHeight="1" outlineLevel="1" x14ac:dyDescent="0.3">
      <c r="A42" s="580">
        <v>1</v>
      </c>
      <c r="B42" s="609" t="s">
        <v>338</v>
      </c>
      <c r="C42" s="581"/>
      <c r="D42" s="581"/>
      <c r="E42" s="581"/>
      <c r="F42" s="581"/>
      <c r="G42" s="581"/>
      <c r="H42" s="581"/>
      <c r="I42" s="581"/>
      <c r="J42" s="802"/>
      <c r="K42" s="803"/>
      <c r="L42" s="803"/>
      <c r="M42" s="803"/>
      <c r="N42" s="804"/>
      <c r="O42" s="506"/>
    </row>
    <row r="43" spans="1:15" ht="18.95" customHeight="1" outlineLevel="1" x14ac:dyDescent="0.25">
      <c r="A43" s="610" t="s">
        <v>1817</v>
      </c>
      <c r="B43" s="611" t="s">
        <v>339</v>
      </c>
      <c r="C43" s="619" t="s">
        <v>1881</v>
      </c>
      <c r="D43" s="619" t="s">
        <v>1881</v>
      </c>
      <c r="E43" s="619" t="s">
        <v>1881</v>
      </c>
      <c r="F43" s="619" t="s">
        <v>1881</v>
      </c>
      <c r="G43" s="612"/>
      <c r="H43" s="612"/>
      <c r="I43" s="612"/>
      <c r="J43" s="799"/>
      <c r="K43" s="800"/>
      <c r="L43" s="800"/>
      <c r="M43" s="800"/>
      <c r="N43" s="801"/>
    </row>
    <row r="44" spans="1:15" ht="18.95" customHeight="1" outlineLevel="1" x14ac:dyDescent="0.25">
      <c r="A44" s="610" t="s">
        <v>1818</v>
      </c>
      <c r="B44" s="611" t="s">
        <v>341</v>
      </c>
      <c r="C44" s="619" t="s">
        <v>1881</v>
      </c>
      <c r="D44" s="619" t="s">
        <v>1881</v>
      </c>
      <c r="E44" s="619" t="s">
        <v>1881</v>
      </c>
      <c r="F44" s="619" t="s">
        <v>1881</v>
      </c>
      <c r="G44" s="612"/>
      <c r="H44" s="612"/>
      <c r="I44" s="612"/>
      <c r="J44" s="799"/>
      <c r="K44" s="800"/>
      <c r="L44" s="800"/>
      <c r="M44" s="800"/>
      <c r="N44" s="801"/>
    </row>
    <row r="45" spans="1:15" ht="18.95" customHeight="1" outlineLevel="1" x14ac:dyDescent="0.25">
      <c r="A45" s="610" t="s">
        <v>1819</v>
      </c>
      <c r="B45" s="611" t="s">
        <v>469</v>
      </c>
      <c r="C45" s="620">
        <v>42437</v>
      </c>
      <c r="D45" s="621">
        <v>42527</v>
      </c>
      <c r="E45" s="614"/>
      <c r="F45" s="614"/>
      <c r="G45" s="615"/>
      <c r="H45" s="615"/>
      <c r="I45" s="616"/>
      <c r="J45" s="814"/>
      <c r="K45" s="815"/>
      <c r="L45" s="815"/>
      <c r="M45" s="815"/>
      <c r="N45" s="816"/>
    </row>
    <row r="46" spans="1:15" ht="18.95" customHeight="1" outlineLevel="1" x14ac:dyDescent="0.25">
      <c r="A46" s="610" t="s">
        <v>1820</v>
      </c>
      <c r="B46" s="611" t="s">
        <v>343</v>
      </c>
      <c r="C46" s="620">
        <v>42779</v>
      </c>
      <c r="D46" s="621">
        <v>42839</v>
      </c>
      <c r="E46" s="613"/>
      <c r="F46" s="614"/>
      <c r="G46" s="615"/>
      <c r="H46" s="615"/>
      <c r="I46" s="616"/>
      <c r="J46" s="799"/>
      <c r="K46" s="800"/>
      <c r="L46" s="800"/>
      <c r="M46" s="800"/>
      <c r="N46" s="801"/>
    </row>
    <row r="47" spans="1:15" ht="18.95" customHeight="1" outlineLevel="1" x14ac:dyDescent="0.25">
      <c r="A47" s="610" t="s">
        <v>123</v>
      </c>
      <c r="B47" s="611" t="s">
        <v>344</v>
      </c>
      <c r="C47" s="620">
        <v>42879</v>
      </c>
      <c r="D47" s="621">
        <v>42889</v>
      </c>
      <c r="E47" s="613"/>
      <c r="F47" s="614"/>
      <c r="G47" s="615"/>
      <c r="H47" s="615"/>
      <c r="I47" s="616"/>
      <c r="J47" s="799"/>
      <c r="K47" s="800"/>
      <c r="L47" s="800"/>
      <c r="M47" s="800"/>
      <c r="N47" s="801"/>
    </row>
    <row r="48" spans="1:15" ht="18.95" customHeight="1" outlineLevel="1" x14ac:dyDescent="0.25">
      <c r="A48" s="610" t="s">
        <v>1821</v>
      </c>
      <c r="B48" s="611" t="s">
        <v>346</v>
      </c>
      <c r="C48" s="620">
        <v>43011</v>
      </c>
      <c r="D48" s="621">
        <v>43026</v>
      </c>
      <c r="E48" s="613"/>
      <c r="F48" s="613"/>
      <c r="G48" s="615"/>
      <c r="H48" s="615"/>
      <c r="I48" s="616"/>
      <c r="J48" s="799"/>
      <c r="K48" s="800"/>
      <c r="L48" s="800"/>
      <c r="M48" s="800"/>
      <c r="N48" s="801"/>
    </row>
    <row r="49" spans="1:15" s="534" customFormat="1" ht="24.95" customHeight="1" outlineLevel="1" x14ac:dyDescent="0.3">
      <c r="A49" s="582" t="s">
        <v>1822</v>
      </c>
      <c r="B49" s="609" t="s">
        <v>348</v>
      </c>
      <c r="C49" s="583"/>
      <c r="D49" s="583"/>
      <c r="E49" s="583"/>
      <c r="F49" s="583"/>
      <c r="G49" s="584"/>
      <c r="H49" s="584"/>
      <c r="I49" s="585"/>
      <c r="J49" s="811"/>
      <c r="K49" s="812"/>
      <c r="L49" s="812"/>
      <c r="M49" s="812"/>
      <c r="N49" s="813"/>
      <c r="O49" s="506"/>
    </row>
    <row r="50" spans="1:15" ht="18.95" customHeight="1" outlineLevel="1" x14ac:dyDescent="0.25">
      <c r="A50" s="610" t="s">
        <v>1823</v>
      </c>
      <c r="B50" s="611" t="s">
        <v>1824</v>
      </c>
      <c r="C50" s="620">
        <v>42920</v>
      </c>
      <c r="D50" s="621">
        <v>43010</v>
      </c>
      <c r="E50" s="613"/>
      <c r="F50" s="613"/>
      <c r="G50" s="615"/>
      <c r="H50" s="615"/>
      <c r="I50" s="616"/>
      <c r="J50" s="799"/>
      <c r="K50" s="800"/>
      <c r="L50" s="800"/>
      <c r="M50" s="800"/>
      <c r="N50" s="801"/>
    </row>
    <row r="51" spans="1:15" ht="18.95" customHeight="1" outlineLevel="1" x14ac:dyDescent="0.25">
      <c r="A51" s="610" t="s">
        <v>1825</v>
      </c>
      <c r="B51" s="611" t="s">
        <v>350</v>
      </c>
      <c r="C51" s="620">
        <v>42625</v>
      </c>
      <c r="D51" s="621">
        <v>42775</v>
      </c>
      <c r="E51" s="613"/>
      <c r="F51" s="613"/>
      <c r="G51" s="615"/>
      <c r="H51" s="615"/>
      <c r="I51" s="616"/>
      <c r="J51" s="799"/>
      <c r="K51" s="800"/>
      <c r="L51" s="800"/>
      <c r="M51" s="800"/>
      <c r="N51" s="801"/>
    </row>
    <row r="52" spans="1:15" s="534" customFormat="1" ht="24.95" customHeight="1" outlineLevel="1" x14ac:dyDescent="0.3">
      <c r="A52" s="586">
        <v>3</v>
      </c>
      <c r="B52" s="609" t="s">
        <v>352</v>
      </c>
      <c r="C52" s="583"/>
      <c r="D52" s="583"/>
      <c r="E52" s="583"/>
      <c r="F52" s="583"/>
      <c r="G52" s="584"/>
      <c r="H52" s="585"/>
      <c r="I52" s="585"/>
      <c r="J52" s="802"/>
      <c r="K52" s="803"/>
      <c r="L52" s="803"/>
      <c r="M52" s="803"/>
      <c r="N52" s="804"/>
      <c r="O52" s="506"/>
    </row>
    <row r="53" spans="1:15" ht="18.95" customHeight="1" outlineLevel="1" x14ac:dyDescent="0.25">
      <c r="A53" s="610" t="s">
        <v>1813</v>
      </c>
      <c r="B53" s="611" t="s">
        <v>354</v>
      </c>
      <c r="C53" s="620">
        <v>43027</v>
      </c>
      <c r="D53" s="621">
        <v>43057</v>
      </c>
      <c r="E53" s="613"/>
      <c r="F53" s="613"/>
      <c r="G53" s="615"/>
      <c r="H53" s="615"/>
      <c r="I53" s="616"/>
      <c r="J53" s="799"/>
      <c r="K53" s="800"/>
      <c r="L53" s="800"/>
      <c r="M53" s="800"/>
      <c r="N53" s="801"/>
    </row>
    <row r="54" spans="1:15" ht="18.95" customHeight="1" outlineLevel="1" x14ac:dyDescent="0.25">
      <c r="A54" s="610" t="s">
        <v>1814</v>
      </c>
      <c r="B54" s="611" t="s">
        <v>356</v>
      </c>
      <c r="C54" s="620">
        <v>42989</v>
      </c>
      <c r="D54" s="621">
        <v>43289</v>
      </c>
      <c r="E54" s="613"/>
      <c r="F54" s="613"/>
      <c r="G54" s="615"/>
      <c r="H54" s="615"/>
      <c r="I54" s="616"/>
      <c r="J54" s="799"/>
      <c r="K54" s="800"/>
      <c r="L54" s="800"/>
      <c r="M54" s="800"/>
      <c r="N54" s="801"/>
      <c r="O54" s="112"/>
    </row>
    <row r="55" spans="1:15" ht="18.95" customHeight="1" outlineLevel="1" x14ac:dyDescent="0.25">
      <c r="A55" s="610" t="s">
        <v>1826</v>
      </c>
      <c r="B55" s="611" t="s">
        <v>358</v>
      </c>
      <c r="C55" s="620">
        <v>43058</v>
      </c>
      <c r="D55" s="621">
        <v>43258</v>
      </c>
      <c r="E55" s="613"/>
      <c r="F55" s="613"/>
      <c r="G55" s="615"/>
      <c r="H55" s="615"/>
      <c r="I55" s="616"/>
      <c r="J55" s="808"/>
      <c r="K55" s="809"/>
      <c r="L55" s="809"/>
      <c r="M55" s="809"/>
      <c r="N55" s="810"/>
      <c r="O55" s="112"/>
    </row>
    <row r="56" spans="1:15" ht="18.95" customHeight="1" outlineLevel="1" x14ac:dyDescent="0.25">
      <c r="A56" s="610" t="s">
        <v>1827</v>
      </c>
      <c r="B56" s="611" t="s">
        <v>360</v>
      </c>
      <c r="C56" s="620">
        <v>43259</v>
      </c>
      <c r="D56" s="621">
        <v>43309</v>
      </c>
      <c r="E56" s="613"/>
      <c r="F56" s="613"/>
      <c r="G56" s="615"/>
      <c r="H56" s="615"/>
      <c r="I56" s="616"/>
      <c r="J56" s="805"/>
      <c r="K56" s="806"/>
      <c r="L56" s="806"/>
      <c r="M56" s="806"/>
      <c r="N56" s="807"/>
      <c r="O56" s="112"/>
    </row>
    <row r="57" spans="1:15" ht="18.95" customHeight="1" outlineLevel="1" x14ac:dyDescent="0.25">
      <c r="A57" s="610" t="s">
        <v>1828</v>
      </c>
      <c r="B57" s="611" t="s">
        <v>362</v>
      </c>
      <c r="C57" s="620">
        <v>43304</v>
      </c>
      <c r="D57" s="621">
        <v>43319</v>
      </c>
      <c r="E57" s="613"/>
      <c r="F57" s="613"/>
      <c r="G57" s="615"/>
      <c r="H57" s="615"/>
      <c r="I57" s="616"/>
      <c r="J57" s="799"/>
      <c r="K57" s="800"/>
      <c r="L57" s="800"/>
      <c r="M57" s="800"/>
      <c r="N57" s="801"/>
      <c r="O57" s="112"/>
    </row>
    <row r="58" spans="1:15" s="534" customFormat="1" ht="24.95" customHeight="1" outlineLevel="1" x14ac:dyDescent="0.3">
      <c r="A58" s="587" t="s">
        <v>1808</v>
      </c>
      <c r="B58" s="609" t="s">
        <v>363</v>
      </c>
      <c r="C58" s="583"/>
      <c r="D58" s="583"/>
      <c r="E58" s="583"/>
      <c r="F58" s="583"/>
      <c r="G58" s="584"/>
      <c r="H58" s="585"/>
      <c r="I58" s="585"/>
      <c r="J58" s="802"/>
      <c r="K58" s="803"/>
      <c r="L58" s="803"/>
      <c r="M58" s="803"/>
      <c r="N58" s="804"/>
    </row>
    <row r="59" spans="1:15" ht="18.95" customHeight="1" outlineLevel="1" x14ac:dyDescent="0.25">
      <c r="A59" s="610" t="s">
        <v>1809</v>
      </c>
      <c r="B59" s="611" t="s">
        <v>365</v>
      </c>
      <c r="C59" s="620">
        <v>43259</v>
      </c>
      <c r="D59" s="621">
        <v>43309</v>
      </c>
      <c r="E59" s="613"/>
      <c r="F59" s="613"/>
      <c r="G59" s="615"/>
      <c r="H59" s="615"/>
      <c r="I59" s="616"/>
      <c r="J59" s="799"/>
      <c r="K59" s="800"/>
      <c r="L59" s="800"/>
      <c r="M59" s="800"/>
      <c r="N59" s="801"/>
      <c r="O59" s="112"/>
    </row>
    <row r="60" spans="1:15" ht="18.95" customHeight="1" outlineLevel="1" x14ac:dyDescent="0.25">
      <c r="A60" s="610" t="s">
        <v>1810</v>
      </c>
      <c r="B60" s="611" t="s">
        <v>367</v>
      </c>
      <c r="C60" s="619" t="s">
        <v>1881</v>
      </c>
      <c r="D60" s="619" t="s">
        <v>1881</v>
      </c>
      <c r="E60" s="619" t="s">
        <v>1881</v>
      </c>
      <c r="F60" s="619" t="s">
        <v>1881</v>
      </c>
      <c r="G60" s="617"/>
      <c r="H60" s="617"/>
      <c r="I60" s="617"/>
      <c r="J60" s="805"/>
      <c r="K60" s="806"/>
      <c r="L60" s="806"/>
      <c r="M60" s="806"/>
      <c r="N60" s="807"/>
      <c r="O60" s="112"/>
    </row>
    <row r="61" spans="1:15" ht="18.95" customHeight="1" outlineLevel="1" x14ac:dyDescent="0.25">
      <c r="A61" s="610" t="s">
        <v>1811</v>
      </c>
      <c r="B61" s="618" t="s">
        <v>1816</v>
      </c>
      <c r="C61" s="620">
        <v>43341</v>
      </c>
      <c r="D61" s="621">
        <v>43351</v>
      </c>
      <c r="E61" s="616"/>
      <c r="F61" s="616"/>
      <c r="G61" s="615"/>
      <c r="H61" s="615"/>
      <c r="I61" s="616"/>
      <c r="J61" s="799"/>
      <c r="K61" s="800"/>
      <c r="L61" s="800"/>
      <c r="M61" s="800"/>
      <c r="N61" s="801"/>
      <c r="O61" s="112"/>
    </row>
    <row r="62" spans="1:15" ht="18.95" customHeight="1" outlineLevel="1" x14ac:dyDescent="0.25">
      <c r="A62" s="610" t="s">
        <v>1812</v>
      </c>
      <c r="B62" s="611" t="s">
        <v>471</v>
      </c>
      <c r="C62" s="620">
        <v>43352</v>
      </c>
      <c r="D62" s="621">
        <v>43359</v>
      </c>
      <c r="E62" s="616"/>
      <c r="F62" s="616"/>
      <c r="G62" s="615"/>
      <c r="H62" s="615"/>
      <c r="I62" s="616"/>
      <c r="J62" s="799"/>
      <c r="K62" s="800"/>
      <c r="L62" s="800"/>
      <c r="M62" s="800"/>
      <c r="N62" s="801"/>
      <c r="O62" s="112"/>
    </row>
    <row r="63" spans="1:15" s="497" customFormat="1" ht="35.1" customHeight="1" x14ac:dyDescent="0.25">
      <c r="A63" s="605">
        <v>0</v>
      </c>
      <c r="B63" s="601" t="s">
        <v>1878</v>
      </c>
      <c r="C63" s="591"/>
      <c r="D63" s="591"/>
      <c r="E63" s="591"/>
      <c r="F63" s="591"/>
      <c r="G63" s="591"/>
      <c r="H63" s="591"/>
      <c r="I63" s="592"/>
      <c r="J63" s="829"/>
      <c r="K63" s="830"/>
      <c r="L63" s="830"/>
      <c r="M63" s="830"/>
      <c r="N63" s="831"/>
    </row>
    <row r="64" spans="1:15" s="534" customFormat="1" ht="24.95" customHeight="1" outlineLevel="1" x14ac:dyDescent="0.3">
      <c r="A64" s="580">
        <v>1</v>
      </c>
      <c r="B64" s="609" t="s">
        <v>338</v>
      </c>
      <c r="C64" s="581"/>
      <c r="D64" s="581"/>
      <c r="E64" s="581"/>
      <c r="F64" s="581"/>
      <c r="G64" s="581"/>
      <c r="H64" s="581"/>
      <c r="I64" s="581"/>
      <c r="J64" s="802"/>
      <c r="K64" s="803"/>
      <c r="L64" s="803"/>
      <c r="M64" s="803"/>
      <c r="N64" s="804"/>
      <c r="O64" s="506"/>
    </row>
    <row r="65" spans="1:15" ht="18.95" customHeight="1" outlineLevel="1" x14ac:dyDescent="0.25">
      <c r="A65" s="610" t="s">
        <v>1817</v>
      </c>
      <c r="B65" s="611" t="s">
        <v>339</v>
      </c>
      <c r="C65" s="619" t="s">
        <v>1881</v>
      </c>
      <c r="D65" s="619" t="s">
        <v>1881</v>
      </c>
      <c r="E65" s="619" t="s">
        <v>1881</v>
      </c>
      <c r="F65" s="619" t="s">
        <v>1881</v>
      </c>
      <c r="G65" s="612"/>
      <c r="H65" s="612"/>
      <c r="I65" s="612"/>
      <c r="J65" s="799"/>
      <c r="K65" s="800"/>
      <c r="L65" s="800"/>
      <c r="M65" s="800"/>
      <c r="N65" s="801"/>
    </row>
    <row r="66" spans="1:15" ht="18.95" customHeight="1" outlineLevel="1" x14ac:dyDescent="0.25">
      <c r="A66" s="610" t="s">
        <v>1818</v>
      </c>
      <c r="B66" s="611" t="s">
        <v>341</v>
      </c>
      <c r="C66" s="619" t="s">
        <v>1881</v>
      </c>
      <c r="D66" s="619" t="s">
        <v>1881</v>
      </c>
      <c r="E66" s="619" t="s">
        <v>1881</v>
      </c>
      <c r="F66" s="619" t="s">
        <v>1881</v>
      </c>
      <c r="G66" s="612"/>
      <c r="H66" s="612"/>
      <c r="I66" s="612"/>
      <c r="J66" s="799"/>
      <c r="K66" s="800"/>
      <c r="L66" s="800"/>
      <c r="M66" s="800"/>
      <c r="N66" s="801"/>
    </row>
    <row r="67" spans="1:15" ht="18.95" customHeight="1" outlineLevel="1" x14ac:dyDescent="0.25">
      <c r="A67" s="610" t="s">
        <v>1819</v>
      </c>
      <c r="B67" s="611" t="s">
        <v>469</v>
      </c>
      <c r="C67" s="620">
        <v>41958</v>
      </c>
      <c r="D67" s="671">
        <v>42028</v>
      </c>
      <c r="E67" s="664">
        <v>41958</v>
      </c>
      <c r="F67" s="664">
        <v>42086</v>
      </c>
      <c r="G67" s="615">
        <v>1</v>
      </c>
      <c r="H67" s="615">
        <v>1</v>
      </c>
      <c r="I67" s="616"/>
      <c r="J67" s="814"/>
      <c r="K67" s="815"/>
      <c r="L67" s="815"/>
      <c r="M67" s="815"/>
      <c r="N67" s="816"/>
    </row>
    <row r="68" spans="1:15" ht="18.95" customHeight="1" outlineLevel="1" x14ac:dyDescent="0.25">
      <c r="A68" s="610" t="s">
        <v>1820</v>
      </c>
      <c r="B68" s="611" t="s">
        <v>343</v>
      </c>
      <c r="C68" s="620">
        <v>42270</v>
      </c>
      <c r="D68" s="671">
        <v>42300</v>
      </c>
      <c r="E68" s="664"/>
      <c r="F68" s="664"/>
      <c r="G68" s="615"/>
      <c r="H68" s="615"/>
      <c r="I68" s="616"/>
      <c r="J68" s="799"/>
      <c r="K68" s="800"/>
      <c r="L68" s="800"/>
      <c r="M68" s="800"/>
      <c r="N68" s="801"/>
    </row>
    <row r="69" spans="1:15" ht="18.95" customHeight="1" outlineLevel="1" x14ac:dyDescent="0.25">
      <c r="A69" s="610" t="s">
        <v>123</v>
      </c>
      <c r="B69" s="611" t="s">
        <v>344</v>
      </c>
      <c r="C69" s="620">
        <v>42350</v>
      </c>
      <c r="D69" s="671">
        <v>42360</v>
      </c>
      <c r="E69" s="664"/>
      <c r="F69" s="664"/>
      <c r="G69" s="615"/>
      <c r="H69" s="615"/>
      <c r="I69" s="616"/>
      <c r="J69" s="799"/>
      <c r="K69" s="800"/>
      <c r="L69" s="800"/>
      <c r="M69" s="800"/>
      <c r="N69" s="801"/>
    </row>
    <row r="70" spans="1:15" ht="18.95" customHeight="1" outlineLevel="1" x14ac:dyDescent="0.25">
      <c r="A70" s="610" t="s">
        <v>1821</v>
      </c>
      <c r="B70" s="611" t="s">
        <v>346</v>
      </c>
      <c r="C70" s="620">
        <v>42487</v>
      </c>
      <c r="D70" s="621">
        <v>42502</v>
      </c>
      <c r="E70" s="664"/>
      <c r="F70" s="664"/>
      <c r="G70" s="615"/>
      <c r="H70" s="615"/>
      <c r="I70" s="616"/>
      <c r="J70" s="799"/>
      <c r="K70" s="800"/>
      <c r="L70" s="800"/>
      <c r="M70" s="800"/>
      <c r="N70" s="801"/>
    </row>
    <row r="71" spans="1:15" s="534" customFormat="1" ht="24.95" customHeight="1" outlineLevel="1" x14ac:dyDescent="0.3">
      <c r="A71" s="582" t="s">
        <v>1822</v>
      </c>
      <c r="B71" s="609" t="s">
        <v>348</v>
      </c>
      <c r="C71" s="583"/>
      <c r="D71" s="583"/>
      <c r="E71" s="583"/>
      <c r="F71" s="583"/>
      <c r="G71" s="584"/>
      <c r="H71" s="584"/>
      <c r="I71" s="585"/>
      <c r="J71" s="811"/>
      <c r="K71" s="812"/>
      <c r="L71" s="812"/>
      <c r="M71" s="812"/>
      <c r="N71" s="813"/>
      <c r="O71" s="506"/>
    </row>
    <row r="72" spans="1:15" ht="18.95" customHeight="1" outlineLevel="1" x14ac:dyDescent="0.25">
      <c r="A72" s="610" t="s">
        <v>1823</v>
      </c>
      <c r="B72" s="611" t="s">
        <v>1824</v>
      </c>
      <c r="C72" s="620">
        <v>42396</v>
      </c>
      <c r="D72" s="621">
        <v>42486</v>
      </c>
      <c r="E72" s="613"/>
      <c r="F72" s="613"/>
      <c r="G72" s="615"/>
      <c r="H72" s="615"/>
      <c r="I72" s="616"/>
      <c r="J72" s="799"/>
      <c r="K72" s="800"/>
      <c r="L72" s="800"/>
      <c r="M72" s="800"/>
      <c r="N72" s="801"/>
    </row>
    <row r="73" spans="1:15" ht="18.95" customHeight="1" outlineLevel="1" x14ac:dyDescent="0.25">
      <c r="A73" s="610" t="s">
        <v>1825</v>
      </c>
      <c r="B73" s="611" t="s">
        <v>350</v>
      </c>
      <c r="C73" s="620">
        <v>42086</v>
      </c>
      <c r="D73" s="671">
        <v>42230</v>
      </c>
      <c r="E73" s="613"/>
      <c r="F73" s="613"/>
      <c r="G73" s="615"/>
      <c r="H73" s="615"/>
      <c r="I73" s="616"/>
      <c r="J73" s="799"/>
      <c r="K73" s="800"/>
      <c r="L73" s="800"/>
      <c r="M73" s="800"/>
      <c r="N73" s="801"/>
    </row>
    <row r="74" spans="1:15" s="534" customFormat="1" ht="24.95" customHeight="1" outlineLevel="1" x14ac:dyDescent="0.3">
      <c r="A74" s="586">
        <v>3</v>
      </c>
      <c r="B74" s="609" t="s">
        <v>352</v>
      </c>
      <c r="C74" s="583"/>
      <c r="D74" s="583"/>
      <c r="E74" s="583"/>
      <c r="F74" s="583"/>
      <c r="G74" s="584"/>
      <c r="H74" s="585"/>
      <c r="I74" s="585"/>
      <c r="J74" s="802"/>
      <c r="K74" s="803"/>
      <c r="L74" s="803"/>
      <c r="M74" s="803"/>
      <c r="N74" s="804"/>
      <c r="O74" s="506"/>
    </row>
    <row r="75" spans="1:15" ht="18.95" customHeight="1" outlineLevel="1" x14ac:dyDescent="0.25">
      <c r="A75" s="610" t="s">
        <v>1813</v>
      </c>
      <c r="B75" s="611" t="s">
        <v>354</v>
      </c>
      <c r="C75" s="620">
        <v>42503</v>
      </c>
      <c r="D75" s="621">
        <v>42533</v>
      </c>
      <c r="E75" s="613"/>
      <c r="F75" s="613"/>
      <c r="G75" s="615"/>
      <c r="H75" s="615"/>
      <c r="I75" s="616"/>
      <c r="J75" s="799"/>
      <c r="K75" s="800"/>
      <c r="L75" s="800"/>
      <c r="M75" s="800"/>
      <c r="N75" s="801"/>
    </row>
    <row r="76" spans="1:15" ht="18.95" customHeight="1" outlineLevel="1" x14ac:dyDescent="0.25">
      <c r="A76" s="610" t="s">
        <v>1814</v>
      </c>
      <c r="B76" s="611" t="s">
        <v>356</v>
      </c>
      <c r="C76" s="620">
        <v>42460</v>
      </c>
      <c r="D76" s="621">
        <v>42760</v>
      </c>
      <c r="E76" s="613"/>
      <c r="F76" s="613"/>
      <c r="G76" s="615"/>
      <c r="H76" s="615"/>
      <c r="I76" s="616"/>
      <c r="J76" s="799"/>
      <c r="K76" s="800"/>
      <c r="L76" s="800"/>
      <c r="M76" s="800"/>
      <c r="N76" s="801"/>
      <c r="O76" s="112"/>
    </row>
    <row r="77" spans="1:15" ht="18.95" customHeight="1" outlineLevel="1" x14ac:dyDescent="0.25">
      <c r="A77" s="610" t="s">
        <v>1826</v>
      </c>
      <c r="B77" s="611" t="s">
        <v>358</v>
      </c>
      <c r="C77" s="620">
        <v>42534</v>
      </c>
      <c r="D77" s="621">
        <v>42884</v>
      </c>
      <c r="E77" s="613"/>
      <c r="F77" s="613"/>
      <c r="G77" s="615"/>
      <c r="H77" s="615"/>
      <c r="I77" s="616"/>
      <c r="J77" s="808"/>
      <c r="K77" s="809"/>
      <c r="L77" s="809"/>
      <c r="M77" s="809"/>
      <c r="N77" s="810"/>
      <c r="O77" s="112"/>
    </row>
    <row r="78" spans="1:15" ht="18.95" customHeight="1" outlineLevel="1" x14ac:dyDescent="0.25">
      <c r="A78" s="610" t="s">
        <v>1827</v>
      </c>
      <c r="B78" s="611" t="s">
        <v>360</v>
      </c>
      <c r="C78" s="620">
        <v>42715</v>
      </c>
      <c r="D78" s="621">
        <v>42915</v>
      </c>
      <c r="E78" s="613"/>
      <c r="F78" s="613"/>
      <c r="G78" s="615"/>
      <c r="H78" s="615"/>
      <c r="I78" s="616"/>
      <c r="J78" s="805"/>
      <c r="K78" s="806"/>
      <c r="L78" s="806"/>
      <c r="M78" s="806"/>
      <c r="N78" s="807"/>
      <c r="O78" s="112"/>
    </row>
    <row r="79" spans="1:15" ht="18.95" customHeight="1" outlineLevel="1" x14ac:dyDescent="0.25">
      <c r="A79" s="610" t="s">
        <v>1828</v>
      </c>
      <c r="B79" s="611" t="s">
        <v>362</v>
      </c>
      <c r="C79" s="620">
        <v>42760</v>
      </c>
      <c r="D79" s="621">
        <v>42775</v>
      </c>
      <c r="E79" s="613"/>
      <c r="F79" s="613"/>
      <c r="G79" s="615"/>
      <c r="H79" s="615"/>
      <c r="I79" s="616"/>
      <c r="J79" s="799"/>
      <c r="K79" s="800"/>
      <c r="L79" s="800"/>
      <c r="M79" s="800"/>
      <c r="N79" s="801"/>
      <c r="O79" s="112"/>
    </row>
    <row r="80" spans="1:15" s="534" customFormat="1" ht="24.95" customHeight="1" outlineLevel="1" x14ac:dyDescent="0.3">
      <c r="A80" s="587" t="s">
        <v>1808</v>
      </c>
      <c r="B80" s="609" t="s">
        <v>363</v>
      </c>
      <c r="C80" s="583"/>
      <c r="D80" s="583"/>
      <c r="E80" s="583"/>
      <c r="F80" s="583"/>
      <c r="G80" s="584"/>
      <c r="H80" s="585"/>
      <c r="I80" s="585"/>
      <c r="J80" s="802"/>
      <c r="K80" s="803"/>
      <c r="L80" s="803"/>
      <c r="M80" s="803"/>
      <c r="N80" s="804"/>
    </row>
    <row r="81" spans="1:15" ht="18.95" customHeight="1" outlineLevel="1" x14ac:dyDescent="0.25">
      <c r="A81" s="610" t="s">
        <v>1809</v>
      </c>
      <c r="B81" s="611" t="s">
        <v>365</v>
      </c>
      <c r="C81" s="620">
        <v>42715</v>
      </c>
      <c r="D81" s="621">
        <v>42915</v>
      </c>
      <c r="E81" s="613"/>
      <c r="F81" s="613"/>
      <c r="G81" s="615"/>
      <c r="H81" s="615"/>
      <c r="I81" s="616"/>
      <c r="J81" s="799"/>
      <c r="K81" s="800"/>
      <c r="L81" s="800"/>
      <c r="M81" s="800"/>
      <c r="N81" s="801"/>
      <c r="O81" s="112"/>
    </row>
    <row r="82" spans="1:15" ht="18.95" customHeight="1" outlineLevel="1" x14ac:dyDescent="0.25">
      <c r="A82" s="610" t="s">
        <v>1810</v>
      </c>
      <c r="B82" s="611" t="s">
        <v>367</v>
      </c>
      <c r="C82" s="619" t="s">
        <v>1881</v>
      </c>
      <c r="D82" s="619" t="s">
        <v>1881</v>
      </c>
      <c r="E82" s="619" t="s">
        <v>1881</v>
      </c>
      <c r="F82" s="619" t="s">
        <v>1881</v>
      </c>
      <c r="G82" s="617"/>
      <c r="H82" s="617"/>
      <c r="I82" s="617"/>
      <c r="J82" s="805"/>
      <c r="K82" s="806"/>
      <c r="L82" s="806"/>
      <c r="M82" s="806"/>
      <c r="N82" s="807"/>
      <c r="O82" s="112"/>
    </row>
    <row r="83" spans="1:15" ht="18.95" customHeight="1" outlineLevel="1" x14ac:dyDescent="0.25">
      <c r="A83" s="610" t="s">
        <v>1811</v>
      </c>
      <c r="B83" s="618" t="s">
        <v>1816</v>
      </c>
      <c r="C83" s="620">
        <v>42947</v>
      </c>
      <c r="D83" s="621">
        <v>42957</v>
      </c>
      <c r="E83" s="616"/>
      <c r="F83" s="616"/>
      <c r="G83" s="615"/>
      <c r="H83" s="615"/>
      <c r="I83" s="616"/>
      <c r="J83" s="799"/>
      <c r="K83" s="800"/>
      <c r="L83" s="800"/>
      <c r="M83" s="800"/>
      <c r="N83" s="801"/>
      <c r="O83" s="112"/>
    </row>
    <row r="84" spans="1:15" ht="18.95" customHeight="1" outlineLevel="1" x14ac:dyDescent="0.25">
      <c r="A84" s="610" t="s">
        <v>1812</v>
      </c>
      <c r="B84" s="611" t="s">
        <v>471</v>
      </c>
      <c r="C84" s="620">
        <v>42958</v>
      </c>
      <c r="D84" s="621">
        <v>42965</v>
      </c>
      <c r="E84" s="616"/>
      <c r="F84" s="616"/>
      <c r="G84" s="615"/>
      <c r="H84" s="615"/>
      <c r="I84" s="616"/>
      <c r="J84" s="799"/>
      <c r="K84" s="800"/>
      <c r="L84" s="800"/>
      <c r="M84" s="800"/>
      <c r="N84" s="801"/>
      <c r="O84" s="112"/>
    </row>
    <row r="85" spans="1:15" ht="35.1" customHeight="1" x14ac:dyDescent="0.25">
      <c r="A85" s="606">
        <v>0</v>
      </c>
      <c r="B85" s="602" t="s">
        <v>1837</v>
      </c>
      <c r="C85" s="593"/>
      <c r="D85" s="593"/>
      <c r="E85" s="593"/>
      <c r="F85" s="593"/>
      <c r="G85" s="593"/>
      <c r="H85" s="593"/>
      <c r="I85" s="594"/>
      <c r="J85" s="823"/>
      <c r="K85" s="824"/>
      <c r="L85" s="824"/>
      <c r="M85" s="824"/>
      <c r="N85" s="825"/>
    </row>
    <row r="86" spans="1:15" s="534" customFormat="1" ht="24.95" customHeight="1" outlineLevel="1" x14ac:dyDescent="0.3">
      <c r="A86" s="580">
        <v>1</v>
      </c>
      <c r="B86" s="609" t="s">
        <v>338</v>
      </c>
      <c r="C86" s="581"/>
      <c r="D86" s="581"/>
      <c r="E86" s="581"/>
      <c r="F86" s="581"/>
      <c r="G86" s="581"/>
      <c r="H86" s="581"/>
      <c r="I86" s="581"/>
      <c r="J86" s="802"/>
      <c r="K86" s="803"/>
      <c r="L86" s="803"/>
      <c r="M86" s="803"/>
      <c r="N86" s="804"/>
      <c r="O86" s="506"/>
    </row>
    <row r="87" spans="1:15" ht="18.95" customHeight="1" outlineLevel="1" x14ac:dyDescent="0.25">
      <c r="A87" s="610" t="s">
        <v>1817</v>
      </c>
      <c r="B87" s="611" t="s">
        <v>339</v>
      </c>
      <c r="C87" s="619" t="s">
        <v>1881</v>
      </c>
      <c r="D87" s="619" t="s">
        <v>1881</v>
      </c>
      <c r="E87" s="619" t="s">
        <v>1881</v>
      </c>
      <c r="F87" s="619" t="s">
        <v>1881</v>
      </c>
      <c r="G87" s="612"/>
      <c r="H87" s="612"/>
      <c r="I87" s="612"/>
      <c r="J87" s="799"/>
      <c r="K87" s="800"/>
      <c r="L87" s="800"/>
      <c r="M87" s="800"/>
      <c r="N87" s="801"/>
    </row>
    <row r="88" spans="1:15" ht="18.95" customHeight="1" outlineLevel="1" x14ac:dyDescent="0.25">
      <c r="A88" s="610" t="s">
        <v>1818</v>
      </c>
      <c r="B88" s="611" t="s">
        <v>341</v>
      </c>
      <c r="C88" s="619" t="s">
        <v>1881</v>
      </c>
      <c r="D88" s="619" t="s">
        <v>1881</v>
      </c>
      <c r="E88" s="619" t="s">
        <v>1881</v>
      </c>
      <c r="F88" s="619" t="s">
        <v>1881</v>
      </c>
      <c r="G88" s="612"/>
      <c r="H88" s="612"/>
      <c r="I88" s="612"/>
      <c r="J88" s="799"/>
      <c r="K88" s="800"/>
      <c r="L88" s="800"/>
      <c r="M88" s="800"/>
      <c r="N88" s="801"/>
    </row>
    <row r="89" spans="1:15" ht="18.95" customHeight="1" outlineLevel="1" x14ac:dyDescent="0.25">
      <c r="A89" s="610" t="s">
        <v>1819</v>
      </c>
      <c r="B89" s="611" t="s">
        <v>469</v>
      </c>
      <c r="C89" s="620">
        <v>41609</v>
      </c>
      <c r="D89" s="621">
        <v>41759</v>
      </c>
      <c r="E89" s="621">
        <v>41609</v>
      </c>
      <c r="F89" s="621">
        <v>41703</v>
      </c>
      <c r="G89" s="615">
        <v>1</v>
      </c>
      <c r="H89" s="615"/>
      <c r="I89" s="616"/>
      <c r="J89" s="814"/>
      <c r="K89" s="815"/>
      <c r="L89" s="815"/>
      <c r="M89" s="815"/>
      <c r="N89" s="816"/>
    </row>
    <row r="90" spans="1:15" ht="18.95" customHeight="1" outlineLevel="1" x14ac:dyDescent="0.25">
      <c r="A90" s="610" t="s">
        <v>1820</v>
      </c>
      <c r="B90" s="611" t="s">
        <v>343</v>
      </c>
      <c r="C90" s="620">
        <v>42186</v>
      </c>
      <c r="D90" s="671">
        <v>42278</v>
      </c>
      <c r="E90" s="621"/>
      <c r="F90" s="621"/>
      <c r="G90" s="615"/>
      <c r="H90" s="615"/>
      <c r="I90" s="616"/>
      <c r="J90" s="799"/>
      <c r="K90" s="800"/>
      <c r="L90" s="800"/>
      <c r="M90" s="800"/>
      <c r="N90" s="801"/>
    </row>
    <row r="91" spans="1:15" ht="18.95" customHeight="1" outlineLevel="1" x14ac:dyDescent="0.25">
      <c r="A91" s="610" t="s">
        <v>123</v>
      </c>
      <c r="B91" s="611" t="s">
        <v>344</v>
      </c>
      <c r="C91" s="620">
        <v>42278</v>
      </c>
      <c r="D91" s="671">
        <v>42307</v>
      </c>
      <c r="E91" s="621"/>
      <c r="F91" s="621"/>
      <c r="G91" s="615"/>
      <c r="H91" s="615"/>
      <c r="I91" s="616"/>
      <c r="J91" s="799"/>
      <c r="K91" s="800"/>
      <c r="L91" s="800"/>
      <c r="M91" s="800"/>
      <c r="N91" s="801"/>
    </row>
    <row r="92" spans="1:15" ht="18.95" customHeight="1" outlineLevel="1" x14ac:dyDescent="0.25">
      <c r="A92" s="610" t="s">
        <v>1821</v>
      </c>
      <c r="B92" s="611" t="s">
        <v>346</v>
      </c>
      <c r="C92" s="620">
        <v>41759</v>
      </c>
      <c r="D92" s="671">
        <v>42186</v>
      </c>
      <c r="E92" s="621">
        <v>41759</v>
      </c>
      <c r="F92" s="621"/>
      <c r="G92" s="615"/>
      <c r="H92" s="615"/>
      <c r="I92" s="616"/>
      <c r="J92" s="799"/>
      <c r="K92" s="800"/>
      <c r="L92" s="800"/>
      <c r="M92" s="800"/>
      <c r="N92" s="801"/>
    </row>
    <row r="93" spans="1:15" s="534" customFormat="1" ht="24.95" customHeight="1" outlineLevel="1" x14ac:dyDescent="0.3">
      <c r="A93" s="582" t="s">
        <v>1822</v>
      </c>
      <c r="B93" s="609" t="s">
        <v>348</v>
      </c>
      <c r="C93" s="583"/>
      <c r="D93" s="583"/>
      <c r="E93" s="583"/>
      <c r="F93" s="583"/>
      <c r="G93" s="584"/>
      <c r="H93" s="584"/>
      <c r="I93" s="585"/>
      <c r="J93" s="811"/>
      <c r="K93" s="812"/>
      <c r="L93" s="812"/>
      <c r="M93" s="812"/>
      <c r="N93" s="813"/>
      <c r="O93" s="506"/>
    </row>
    <row r="94" spans="1:15" ht="18.95" customHeight="1" outlineLevel="1" x14ac:dyDescent="0.25">
      <c r="A94" s="610" t="s">
        <v>1823</v>
      </c>
      <c r="B94" s="611" t="s">
        <v>1824</v>
      </c>
      <c r="C94" s="620">
        <v>42323</v>
      </c>
      <c r="D94" s="671">
        <v>42368</v>
      </c>
      <c r="E94" s="613"/>
      <c r="F94" s="613"/>
      <c r="G94" s="615"/>
      <c r="H94" s="615"/>
      <c r="I94" s="616"/>
      <c r="J94" s="799"/>
      <c r="K94" s="800"/>
      <c r="L94" s="800"/>
      <c r="M94" s="800"/>
      <c r="N94" s="801"/>
    </row>
    <row r="95" spans="1:15" ht="18.95" customHeight="1" outlineLevel="1" x14ac:dyDescent="0.25">
      <c r="A95" s="610" t="s">
        <v>1825</v>
      </c>
      <c r="B95" s="611" t="s">
        <v>350</v>
      </c>
      <c r="C95" s="620">
        <v>41759</v>
      </c>
      <c r="D95" s="671">
        <v>42215</v>
      </c>
      <c r="E95" s="613"/>
      <c r="F95" s="613"/>
      <c r="G95" s="615"/>
      <c r="H95" s="615"/>
      <c r="I95" s="616"/>
      <c r="J95" s="799"/>
      <c r="K95" s="800"/>
      <c r="L95" s="800"/>
      <c r="M95" s="800"/>
      <c r="N95" s="801"/>
    </row>
    <row r="96" spans="1:15" s="534" customFormat="1" ht="24.95" customHeight="1" outlineLevel="1" x14ac:dyDescent="0.3">
      <c r="A96" s="586">
        <v>3</v>
      </c>
      <c r="B96" s="609" t="s">
        <v>352</v>
      </c>
      <c r="C96" s="583"/>
      <c r="D96" s="583"/>
      <c r="E96" s="583"/>
      <c r="F96" s="583"/>
      <c r="G96" s="584"/>
      <c r="H96" s="585"/>
      <c r="I96" s="585"/>
      <c r="J96" s="802"/>
      <c r="K96" s="803"/>
      <c r="L96" s="803"/>
      <c r="M96" s="803"/>
      <c r="N96" s="804"/>
      <c r="O96" s="506"/>
    </row>
    <row r="97" spans="1:15" ht="18.95" customHeight="1" outlineLevel="1" x14ac:dyDescent="0.25">
      <c r="A97" s="610" t="s">
        <v>1813</v>
      </c>
      <c r="B97" s="611" t="s">
        <v>354</v>
      </c>
      <c r="C97" s="620">
        <v>42389</v>
      </c>
      <c r="D97" s="621">
        <v>42425</v>
      </c>
      <c r="E97" s="613"/>
      <c r="F97" s="613"/>
      <c r="G97" s="615"/>
      <c r="H97" s="615"/>
      <c r="I97" s="616"/>
      <c r="J97" s="799"/>
      <c r="K97" s="800"/>
      <c r="L97" s="800"/>
      <c r="M97" s="800"/>
      <c r="N97" s="801"/>
    </row>
    <row r="98" spans="1:15" ht="18.95" customHeight="1" outlineLevel="1" x14ac:dyDescent="0.25">
      <c r="A98" s="610" t="s">
        <v>1814</v>
      </c>
      <c r="B98" s="611" t="s">
        <v>356</v>
      </c>
      <c r="C98" s="620">
        <v>42461</v>
      </c>
      <c r="D98" s="621">
        <v>42824</v>
      </c>
      <c r="E98" s="613"/>
      <c r="F98" s="613"/>
      <c r="G98" s="615"/>
      <c r="H98" s="615"/>
      <c r="I98" s="616"/>
      <c r="J98" s="799"/>
      <c r="K98" s="800"/>
      <c r="L98" s="800"/>
      <c r="M98" s="800"/>
      <c r="N98" s="801"/>
      <c r="O98" s="112"/>
    </row>
    <row r="99" spans="1:15" ht="18.95" customHeight="1" outlineLevel="1" x14ac:dyDescent="0.25">
      <c r="A99" s="610" t="s">
        <v>1826</v>
      </c>
      <c r="B99" s="611" t="s">
        <v>358</v>
      </c>
      <c r="C99" s="620">
        <v>42425</v>
      </c>
      <c r="D99" s="621">
        <v>42977</v>
      </c>
      <c r="E99" s="613"/>
      <c r="F99" s="613"/>
      <c r="G99" s="615"/>
      <c r="H99" s="615"/>
      <c r="I99" s="616"/>
      <c r="J99" s="808"/>
      <c r="K99" s="809"/>
      <c r="L99" s="809"/>
      <c r="M99" s="809"/>
      <c r="N99" s="810"/>
      <c r="O99" s="112"/>
    </row>
    <row r="100" spans="1:15" ht="18.95" customHeight="1" outlineLevel="1" x14ac:dyDescent="0.25">
      <c r="A100" s="610" t="s">
        <v>1827</v>
      </c>
      <c r="B100" s="611" t="s">
        <v>360</v>
      </c>
      <c r="C100" s="620">
        <v>42967</v>
      </c>
      <c r="D100" s="621">
        <v>42977</v>
      </c>
      <c r="E100" s="613"/>
      <c r="F100" s="613"/>
      <c r="G100" s="615"/>
      <c r="H100" s="615"/>
      <c r="I100" s="616"/>
      <c r="J100" s="805"/>
      <c r="K100" s="806"/>
      <c r="L100" s="806"/>
      <c r="M100" s="806"/>
      <c r="N100" s="807"/>
      <c r="O100" s="112"/>
    </row>
    <row r="101" spans="1:15" ht="18.95" customHeight="1" outlineLevel="1" x14ac:dyDescent="0.25">
      <c r="A101" s="610" t="s">
        <v>1828</v>
      </c>
      <c r="B101" s="611" t="s">
        <v>362</v>
      </c>
      <c r="C101" s="620">
        <v>42979</v>
      </c>
      <c r="D101" s="621">
        <v>42988</v>
      </c>
      <c r="E101" s="613"/>
      <c r="F101" s="613"/>
      <c r="G101" s="615"/>
      <c r="H101" s="615"/>
      <c r="I101" s="616"/>
      <c r="J101" s="799"/>
      <c r="K101" s="800"/>
      <c r="L101" s="800"/>
      <c r="M101" s="800"/>
      <c r="N101" s="801"/>
      <c r="O101" s="112"/>
    </row>
    <row r="102" spans="1:15" s="534" customFormat="1" ht="24.95" customHeight="1" outlineLevel="1" x14ac:dyDescent="0.3">
      <c r="A102" s="587" t="s">
        <v>1808</v>
      </c>
      <c r="B102" s="609" t="s">
        <v>363</v>
      </c>
      <c r="C102" s="583"/>
      <c r="D102" s="583"/>
      <c r="E102" s="583"/>
      <c r="F102" s="583"/>
      <c r="G102" s="584"/>
      <c r="H102" s="585"/>
      <c r="I102" s="585"/>
      <c r="J102" s="802"/>
      <c r="K102" s="803"/>
      <c r="L102" s="803"/>
      <c r="M102" s="803"/>
      <c r="N102" s="804"/>
    </row>
    <row r="103" spans="1:15" ht="18.95" customHeight="1" outlineLevel="1" x14ac:dyDescent="0.25">
      <c r="A103" s="610" t="s">
        <v>1809</v>
      </c>
      <c r="B103" s="611" t="s">
        <v>365</v>
      </c>
      <c r="C103" s="620">
        <v>42967</v>
      </c>
      <c r="D103" s="621">
        <v>42977</v>
      </c>
      <c r="E103" s="613"/>
      <c r="F103" s="613"/>
      <c r="G103" s="615"/>
      <c r="H103" s="615"/>
      <c r="I103" s="616"/>
      <c r="J103" s="799"/>
      <c r="K103" s="800"/>
      <c r="L103" s="800"/>
      <c r="M103" s="800"/>
      <c r="N103" s="801"/>
      <c r="O103" s="112"/>
    </row>
    <row r="104" spans="1:15" ht="18.95" customHeight="1" outlineLevel="1" x14ac:dyDescent="0.25">
      <c r="A104" s="610" t="s">
        <v>1810</v>
      </c>
      <c r="B104" s="611" t="s">
        <v>367</v>
      </c>
      <c r="C104" s="619" t="s">
        <v>1881</v>
      </c>
      <c r="D104" s="619" t="s">
        <v>1881</v>
      </c>
      <c r="E104" s="619" t="s">
        <v>1881</v>
      </c>
      <c r="F104" s="619" t="s">
        <v>1881</v>
      </c>
      <c r="G104" s="617"/>
      <c r="H104" s="617"/>
      <c r="I104" s="617"/>
      <c r="J104" s="805"/>
      <c r="K104" s="806"/>
      <c r="L104" s="806"/>
      <c r="M104" s="806"/>
      <c r="N104" s="807"/>
      <c r="O104" s="112"/>
    </row>
    <row r="105" spans="1:15" ht="18.95" customHeight="1" outlineLevel="1" x14ac:dyDescent="0.25">
      <c r="A105" s="610" t="s">
        <v>1811</v>
      </c>
      <c r="B105" s="618" t="s">
        <v>1816</v>
      </c>
      <c r="C105" s="620">
        <v>42998</v>
      </c>
      <c r="D105" s="621">
        <v>43008</v>
      </c>
      <c r="E105" s="616"/>
      <c r="F105" s="616"/>
      <c r="G105" s="615"/>
      <c r="H105" s="615"/>
      <c r="I105" s="616"/>
      <c r="J105" s="799"/>
      <c r="K105" s="800"/>
      <c r="L105" s="800"/>
      <c r="M105" s="800"/>
      <c r="N105" s="801"/>
      <c r="O105" s="112"/>
    </row>
    <row r="106" spans="1:15" ht="18.95" customHeight="1" outlineLevel="1" x14ac:dyDescent="0.25">
      <c r="A106" s="610" t="s">
        <v>1812</v>
      </c>
      <c r="B106" s="611" t="s">
        <v>471</v>
      </c>
      <c r="C106" s="620">
        <v>43009</v>
      </c>
      <c r="D106" s="621">
        <v>43028</v>
      </c>
      <c r="E106" s="616"/>
      <c r="F106" s="616"/>
      <c r="G106" s="615"/>
      <c r="H106" s="615"/>
      <c r="I106" s="616"/>
      <c r="J106" s="799"/>
      <c r="K106" s="800"/>
      <c r="L106" s="800"/>
      <c r="M106" s="800"/>
      <c r="N106" s="801"/>
      <c r="O106" s="112"/>
    </row>
    <row r="107" spans="1:15" ht="35.1" customHeight="1" x14ac:dyDescent="0.25">
      <c r="A107" s="607">
        <v>0</v>
      </c>
      <c r="B107" s="603" t="s">
        <v>1879</v>
      </c>
      <c r="C107" s="595"/>
      <c r="D107" s="595"/>
      <c r="E107" s="595"/>
      <c r="F107" s="595"/>
      <c r="G107" s="595"/>
      <c r="H107" s="595"/>
      <c r="I107" s="596"/>
      <c r="J107" s="820"/>
      <c r="K107" s="821"/>
      <c r="L107" s="821"/>
      <c r="M107" s="821"/>
      <c r="N107" s="822"/>
    </row>
    <row r="108" spans="1:15" s="534" customFormat="1" ht="24.95" customHeight="1" outlineLevel="1" x14ac:dyDescent="0.3">
      <c r="A108" s="580">
        <v>1</v>
      </c>
      <c r="B108" s="609" t="s">
        <v>338</v>
      </c>
      <c r="C108" s="581"/>
      <c r="D108" s="581"/>
      <c r="E108" s="581"/>
      <c r="F108" s="581"/>
      <c r="G108" s="581"/>
      <c r="H108" s="581"/>
      <c r="I108" s="581"/>
      <c r="J108" s="802"/>
      <c r="K108" s="803"/>
      <c r="L108" s="803"/>
      <c r="M108" s="803"/>
      <c r="N108" s="804"/>
      <c r="O108" s="506"/>
    </row>
    <row r="109" spans="1:15" ht="18.95" customHeight="1" outlineLevel="1" x14ac:dyDescent="0.25">
      <c r="A109" s="610" t="s">
        <v>1817</v>
      </c>
      <c r="B109" s="611" t="s">
        <v>339</v>
      </c>
      <c r="C109" s="619" t="s">
        <v>1881</v>
      </c>
      <c r="D109" s="619" t="s">
        <v>1881</v>
      </c>
      <c r="E109" s="619" t="s">
        <v>1881</v>
      </c>
      <c r="F109" s="619" t="s">
        <v>1881</v>
      </c>
      <c r="G109" s="612"/>
      <c r="H109" s="612"/>
      <c r="I109" s="612"/>
      <c r="J109" s="799"/>
      <c r="K109" s="800"/>
      <c r="L109" s="800"/>
      <c r="M109" s="800"/>
      <c r="N109" s="801"/>
    </row>
    <row r="110" spans="1:15" ht="18.95" customHeight="1" outlineLevel="1" x14ac:dyDescent="0.25">
      <c r="A110" s="610" t="s">
        <v>1818</v>
      </c>
      <c r="B110" s="611" t="s">
        <v>341</v>
      </c>
      <c r="C110" s="619" t="s">
        <v>1881</v>
      </c>
      <c r="D110" s="619" t="s">
        <v>1881</v>
      </c>
      <c r="E110" s="619" t="s">
        <v>1881</v>
      </c>
      <c r="F110" s="619" t="s">
        <v>1881</v>
      </c>
      <c r="G110" s="612"/>
      <c r="H110" s="612"/>
      <c r="I110" s="612"/>
      <c r="J110" s="799"/>
      <c r="K110" s="800"/>
      <c r="L110" s="800"/>
      <c r="M110" s="800"/>
      <c r="N110" s="801"/>
    </row>
    <row r="111" spans="1:15" ht="18.95" customHeight="1" outlineLevel="1" x14ac:dyDescent="0.25">
      <c r="A111" s="610" t="s">
        <v>1819</v>
      </c>
      <c r="B111" s="611" t="s">
        <v>469</v>
      </c>
      <c r="C111" s="620"/>
      <c r="D111" s="621">
        <v>41759</v>
      </c>
      <c r="E111" s="621"/>
      <c r="F111" s="621">
        <v>41729</v>
      </c>
      <c r="G111" s="615">
        <v>1</v>
      </c>
      <c r="H111" s="615"/>
      <c r="I111" s="616"/>
      <c r="J111" s="814"/>
      <c r="K111" s="815"/>
      <c r="L111" s="815"/>
      <c r="M111" s="815"/>
      <c r="N111" s="816"/>
    </row>
    <row r="112" spans="1:15" ht="18.95" customHeight="1" outlineLevel="1" x14ac:dyDescent="0.25">
      <c r="A112" s="610" t="s">
        <v>1820</v>
      </c>
      <c r="B112" s="611" t="s">
        <v>343</v>
      </c>
      <c r="C112" s="620"/>
      <c r="D112" s="671">
        <v>42308</v>
      </c>
      <c r="E112" s="621"/>
      <c r="F112" s="621"/>
      <c r="G112" s="615"/>
      <c r="H112" s="615"/>
      <c r="I112" s="616"/>
      <c r="J112" s="799"/>
      <c r="K112" s="800"/>
      <c r="L112" s="800"/>
      <c r="M112" s="800"/>
      <c r="N112" s="801"/>
    </row>
    <row r="113" spans="1:15" ht="18.95" customHeight="1" outlineLevel="1" x14ac:dyDescent="0.25">
      <c r="A113" s="610" t="s">
        <v>123</v>
      </c>
      <c r="B113" s="611" t="s">
        <v>344</v>
      </c>
      <c r="C113" s="620"/>
      <c r="D113" s="671">
        <v>42338</v>
      </c>
      <c r="E113" s="621"/>
      <c r="F113" s="621"/>
      <c r="G113" s="615"/>
      <c r="H113" s="615"/>
      <c r="I113" s="616"/>
      <c r="J113" s="799"/>
      <c r="K113" s="800"/>
      <c r="L113" s="800"/>
      <c r="M113" s="800"/>
      <c r="N113" s="801"/>
    </row>
    <row r="114" spans="1:15" ht="18.95" customHeight="1" outlineLevel="1" x14ac:dyDescent="0.25">
      <c r="A114" s="610" t="s">
        <v>1821</v>
      </c>
      <c r="B114" s="611" t="s">
        <v>346</v>
      </c>
      <c r="C114" s="663">
        <v>41759</v>
      </c>
      <c r="D114" s="671">
        <v>42338</v>
      </c>
      <c r="E114" s="621"/>
      <c r="F114" s="621"/>
      <c r="G114" s="615"/>
      <c r="H114" s="615"/>
      <c r="I114" s="616"/>
      <c r="J114" s="799"/>
      <c r="K114" s="800"/>
      <c r="L114" s="800"/>
      <c r="M114" s="800"/>
      <c r="N114" s="801"/>
    </row>
    <row r="115" spans="1:15" s="534" customFormat="1" ht="24.95" customHeight="1" outlineLevel="1" x14ac:dyDescent="0.3">
      <c r="A115" s="582" t="s">
        <v>1822</v>
      </c>
      <c r="B115" s="609" t="s">
        <v>348</v>
      </c>
      <c r="C115" s="583"/>
      <c r="D115" s="583"/>
      <c r="E115" s="583"/>
      <c r="F115" s="583"/>
      <c r="G115" s="584"/>
      <c r="H115" s="584"/>
      <c r="I115" s="585"/>
      <c r="J115" s="811"/>
      <c r="K115" s="812"/>
      <c r="L115" s="812"/>
      <c r="M115" s="812"/>
      <c r="N115" s="813"/>
      <c r="O115" s="506"/>
    </row>
    <row r="116" spans="1:15" ht="18.95" customHeight="1" outlineLevel="1" x14ac:dyDescent="0.25">
      <c r="A116" s="610" t="s">
        <v>1823</v>
      </c>
      <c r="B116" s="611" t="s">
        <v>1824</v>
      </c>
      <c r="C116" s="620"/>
      <c r="D116" s="621">
        <v>42428</v>
      </c>
      <c r="E116" s="613"/>
      <c r="F116" s="613"/>
      <c r="G116" s="615"/>
      <c r="H116" s="615"/>
      <c r="I116" s="616"/>
      <c r="J116" s="799"/>
      <c r="K116" s="800"/>
      <c r="L116" s="800"/>
      <c r="M116" s="800"/>
      <c r="N116" s="801"/>
    </row>
    <row r="117" spans="1:15" ht="18.95" customHeight="1" outlineLevel="1" x14ac:dyDescent="0.25">
      <c r="A117" s="610" t="s">
        <v>1825</v>
      </c>
      <c r="B117" s="611" t="s">
        <v>350</v>
      </c>
      <c r="C117" s="620"/>
      <c r="D117" s="671">
        <v>42277</v>
      </c>
      <c r="E117" s="613"/>
      <c r="F117" s="613"/>
      <c r="G117" s="615"/>
      <c r="H117" s="615"/>
      <c r="I117" s="616"/>
      <c r="J117" s="799"/>
      <c r="K117" s="800"/>
      <c r="L117" s="800"/>
      <c r="M117" s="800"/>
      <c r="N117" s="801"/>
    </row>
    <row r="118" spans="1:15" s="534" customFormat="1" ht="24.95" customHeight="1" outlineLevel="1" x14ac:dyDescent="0.3">
      <c r="A118" s="586">
        <v>3</v>
      </c>
      <c r="B118" s="609" t="s">
        <v>352</v>
      </c>
      <c r="C118" s="583"/>
      <c r="D118" s="583"/>
      <c r="E118" s="583"/>
      <c r="F118" s="583"/>
      <c r="G118" s="584"/>
      <c r="H118" s="585"/>
      <c r="I118" s="585"/>
      <c r="J118" s="802"/>
      <c r="K118" s="803"/>
      <c r="L118" s="803"/>
      <c r="M118" s="803"/>
      <c r="N118" s="804"/>
      <c r="O118" s="506"/>
    </row>
    <row r="119" spans="1:15" ht="18.95" customHeight="1" outlineLevel="1" x14ac:dyDescent="0.25">
      <c r="A119" s="610" t="s">
        <v>1813</v>
      </c>
      <c r="B119" s="611" t="s">
        <v>354</v>
      </c>
      <c r="C119" s="620">
        <v>42460</v>
      </c>
      <c r="D119" s="621">
        <v>42490</v>
      </c>
      <c r="E119" s="613"/>
      <c r="F119" s="613"/>
      <c r="G119" s="615"/>
      <c r="H119" s="615"/>
      <c r="I119" s="616"/>
      <c r="J119" s="799"/>
      <c r="K119" s="800"/>
      <c r="L119" s="800"/>
      <c r="M119" s="800"/>
      <c r="N119" s="801"/>
    </row>
    <row r="120" spans="1:15" ht="18.95" customHeight="1" outlineLevel="1" x14ac:dyDescent="0.25">
      <c r="A120" s="610" t="s">
        <v>1814</v>
      </c>
      <c r="B120" s="611" t="s">
        <v>356</v>
      </c>
      <c r="C120" s="620"/>
      <c r="D120" s="621">
        <v>42855</v>
      </c>
      <c r="E120" s="613"/>
      <c r="F120" s="613"/>
      <c r="G120" s="615"/>
      <c r="H120" s="615"/>
      <c r="I120" s="616"/>
      <c r="J120" s="799"/>
      <c r="K120" s="800"/>
      <c r="L120" s="800"/>
      <c r="M120" s="800"/>
      <c r="N120" s="801"/>
      <c r="O120" s="112"/>
    </row>
    <row r="121" spans="1:15" ht="18.95" customHeight="1" outlineLevel="1" x14ac:dyDescent="0.25">
      <c r="A121" s="610" t="s">
        <v>1826</v>
      </c>
      <c r="B121" s="611" t="s">
        <v>358</v>
      </c>
      <c r="C121" s="620">
        <v>42551</v>
      </c>
      <c r="D121" s="621">
        <v>42855</v>
      </c>
      <c r="E121" s="613"/>
      <c r="F121" s="613"/>
      <c r="G121" s="615"/>
      <c r="H121" s="615"/>
      <c r="I121" s="616"/>
      <c r="J121" s="808"/>
      <c r="K121" s="809"/>
      <c r="L121" s="809"/>
      <c r="M121" s="809"/>
      <c r="N121" s="810"/>
      <c r="O121" s="112"/>
    </row>
    <row r="122" spans="1:15" ht="18.95" customHeight="1" outlineLevel="1" x14ac:dyDescent="0.25">
      <c r="A122" s="610" t="s">
        <v>1827</v>
      </c>
      <c r="B122" s="611" t="s">
        <v>360</v>
      </c>
      <c r="C122" s="620">
        <v>42886</v>
      </c>
      <c r="D122" s="621">
        <v>42916</v>
      </c>
      <c r="E122" s="613"/>
      <c r="F122" s="613"/>
      <c r="G122" s="615"/>
      <c r="H122" s="615"/>
      <c r="I122" s="616"/>
      <c r="J122" s="805"/>
      <c r="K122" s="806"/>
      <c r="L122" s="806"/>
      <c r="M122" s="806"/>
      <c r="N122" s="807"/>
      <c r="O122" s="112"/>
    </row>
    <row r="123" spans="1:15" ht="18.95" customHeight="1" outlineLevel="1" x14ac:dyDescent="0.25">
      <c r="A123" s="610" t="s">
        <v>1828</v>
      </c>
      <c r="B123" s="611" t="s">
        <v>362</v>
      </c>
      <c r="C123" s="620"/>
      <c r="D123" s="621">
        <v>43008</v>
      </c>
      <c r="E123" s="613"/>
      <c r="F123" s="613"/>
      <c r="G123" s="615"/>
      <c r="H123" s="615"/>
      <c r="I123" s="616"/>
      <c r="J123" s="799"/>
      <c r="K123" s="800"/>
      <c r="L123" s="800"/>
      <c r="M123" s="800"/>
      <c r="N123" s="801"/>
      <c r="O123" s="112"/>
    </row>
    <row r="124" spans="1:15" s="534" customFormat="1" ht="24.95" customHeight="1" outlineLevel="1" x14ac:dyDescent="0.3">
      <c r="A124" s="587" t="s">
        <v>1808</v>
      </c>
      <c r="B124" s="609" t="s">
        <v>363</v>
      </c>
      <c r="C124" s="583"/>
      <c r="D124" s="583"/>
      <c r="E124" s="583"/>
      <c r="F124" s="583"/>
      <c r="G124" s="584"/>
      <c r="H124" s="585"/>
      <c r="I124" s="585"/>
      <c r="J124" s="802"/>
      <c r="K124" s="803"/>
      <c r="L124" s="803"/>
      <c r="M124" s="803"/>
      <c r="N124" s="804"/>
    </row>
    <row r="125" spans="1:15" ht="18.95" customHeight="1" outlineLevel="1" x14ac:dyDescent="0.25">
      <c r="A125" s="610" t="s">
        <v>1809</v>
      </c>
      <c r="B125" s="611" t="s">
        <v>365</v>
      </c>
      <c r="C125" s="620">
        <v>43008</v>
      </c>
      <c r="D125" s="621">
        <v>43038</v>
      </c>
      <c r="E125" s="613"/>
      <c r="F125" s="613"/>
      <c r="G125" s="615"/>
      <c r="H125" s="615"/>
      <c r="I125" s="616"/>
      <c r="J125" s="799"/>
      <c r="K125" s="800"/>
      <c r="L125" s="800"/>
      <c r="M125" s="800"/>
      <c r="N125" s="801"/>
      <c r="O125" s="112"/>
    </row>
    <row r="126" spans="1:15" ht="18.95" customHeight="1" outlineLevel="1" x14ac:dyDescent="0.25">
      <c r="A126" s="610" t="s">
        <v>1810</v>
      </c>
      <c r="B126" s="611" t="s">
        <v>367</v>
      </c>
      <c r="C126" s="619" t="s">
        <v>1881</v>
      </c>
      <c r="D126" s="619" t="s">
        <v>1881</v>
      </c>
      <c r="E126" s="619" t="s">
        <v>1881</v>
      </c>
      <c r="F126" s="619" t="s">
        <v>1881</v>
      </c>
      <c r="G126" s="617"/>
      <c r="H126" s="617"/>
      <c r="I126" s="617"/>
      <c r="J126" s="805"/>
      <c r="K126" s="806"/>
      <c r="L126" s="806"/>
      <c r="M126" s="806"/>
      <c r="N126" s="807"/>
      <c r="O126" s="112"/>
    </row>
    <row r="127" spans="1:15" ht="18.95" customHeight="1" outlineLevel="1" x14ac:dyDescent="0.25">
      <c r="A127" s="610" t="s">
        <v>1811</v>
      </c>
      <c r="B127" s="618" t="s">
        <v>1816</v>
      </c>
      <c r="C127" s="620"/>
      <c r="D127" s="621">
        <v>43069</v>
      </c>
      <c r="E127" s="616"/>
      <c r="F127" s="616"/>
      <c r="G127" s="615"/>
      <c r="H127" s="615"/>
      <c r="I127" s="616"/>
      <c r="J127" s="799"/>
      <c r="K127" s="800"/>
      <c r="L127" s="800"/>
      <c r="M127" s="800"/>
      <c r="N127" s="801"/>
      <c r="O127" s="112"/>
    </row>
    <row r="128" spans="1:15" ht="18.95" customHeight="1" outlineLevel="1" x14ac:dyDescent="0.25">
      <c r="A128" s="610" t="s">
        <v>1812</v>
      </c>
      <c r="B128" s="611" t="s">
        <v>471</v>
      </c>
      <c r="C128" s="620"/>
      <c r="D128" s="621">
        <v>43069</v>
      </c>
      <c r="E128" s="616"/>
      <c r="F128" s="616"/>
      <c r="G128" s="615"/>
      <c r="H128" s="615"/>
      <c r="I128" s="616"/>
      <c r="J128" s="799"/>
      <c r="K128" s="800"/>
      <c r="L128" s="800"/>
      <c r="M128" s="800"/>
      <c r="N128" s="801"/>
      <c r="O128" s="112"/>
    </row>
    <row r="129" spans="1:15" ht="35.1" customHeight="1" x14ac:dyDescent="0.25">
      <c r="A129" s="608">
        <v>0</v>
      </c>
      <c r="B129" s="604" t="s">
        <v>1895</v>
      </c>
      <c r="C129" s="597"/>
      <c r="D129" s="597"/>
      <c r="E129" s="597"/>
      <c r="F129" s="597"/>
      <c r="G129" s="597"/>
      <c r="H129" s="597"/>
      <c r="I129" s="598"/>
      <c r="J129" s="817"/>
      <c r="K129" s="818"/>
      <c r="L129" s="818"/>
      <c r="M129" s="818"/>
      <c r="N129" s="819"/>
    </row>
    <row r="130" spans="1:15" s="534" customFormat="1" ht="24.95" customHeight="1" outlineLevel="1" x14ac:dyDescent="0.3">
      <c r="A130" s="580">
        <v>1</v>
      </c>
      <c r="B130" s="609" t="s">
        <v>338</v>
      </c>
      <c r="C130" s="581"/>
      <c r="D130" s="581"/>
      <c r="E130" s="581"/>
      <c r="F130" s="581"/>
      <c r="G130" s="581"/>
      <c r="H130" s="581"/>
      <c r="I130" s="581"/>
      <c r="J130" s="802"/>
      <c r="K130" s="803"/>
      <c r="L130" s="803"/>
      <c r="M130" s="803"/>
      <c r="N130" s="804"/>
      <c r="O130" s="506"/>
    </row>
    <row r="131" spans="1:15" ht="18.95" customHeight="1" outlineLevel="1" x14ac:dyDescent="0.25">
      <c r="A131" s="610" t="s">
        <v>1817</v>
      </c>
      <c r="B131" s="611" t="s">
        <v>339</v>
      </c>
      <c r="C131" s="619" t="s">
        <v>1881</v>
      </c>
      <c r="D131" s="619" t="s">
        <v>1881</v>
      </c>
      <c r="E131" s="619" t="s">
        <v>1881</v>
      </c>
      <c r="F131" s="619" t="s">
        <v>1881</v>
      </c>
      <c r="G131" s="612"/>
      <c r="H131" s="612"/>
      <c r="I131" s="612"/>
      <c r="J131" s="799"/>
      <c r="K131" s="800"/>
      <c r="L131" s="800"/>
      <c r="M131" s="800"/>
      <c r="N131" s="801"/>
    </row>
    <row r="132" spans="1:15" ht="18.95" customHeight="1" outlineLevel="1" x14ac:dyDescent="0.25">
      <c r="A132" s="610" t="s">
        <v>1818</v>
      </c>
      <c r="B132" s="611" t="s">
        <v>341</v>
      </c>
      <c r="C132" s="619" t="s">
        <v>1881</v>
      </c>
      <c r="D132" s="619" t="s">
        <v>1881</v>
      </c>
      <c r="E132" s="619" t="s">
        <v>1881</v>
      </c>
      <c r="F132" s="619" t="s">
        <v>1881</v>
      </c>
      <c r="G132" s="612"/>
      <c r="H132" s="612"/>
      <c r="I132" s="612"/>
      <c r="J132" s="799"/>
      <c r="K132" s="800"/>
      <c r="L132" s="800"/>
      <c r="M132" s="800"/>
      <c r="N132" s="801"/>
    </row>
    <row r="133" spans="1:15" ht="18.95" customHeight="1" outlineLevel="1" x14ac:dyDescent="0.25">
      <c r="A133" s="610" t="s">
        <v>1819</v>
      </c>
      <c r="B133" s="611" t="s">
        <v>469</v>
      </c>
      <c r="C133" s="620">
        <v>42029</v>
      </c>
      <c r="D133" s="671">
        <v>42119</v>
      </c>
      <c r="E133" s="614"/>
      <c r="F133" s="614"/>
      <c r="G133" s="615"/>
      <c r="H133" s="615"/>
      <c r="I133" s="616"/>
      <c r="J133" s="814"/>
      <c r="K133" s="815"/>
      <c r="L133" s="815"/>
      <c r="M133" s="815"/>
      <c r="N133" s="816"/>
    </row>
    <row r="134" spans="1:15" ht="18.95" customHeight="1" outlineLevel="1" x14ac:dyDescent="0.25">
      <c r="A134" s="610" t="s">
        <v>1820</v>
      </c>
      <c r="B134" s="611" t="s">
        <v>343</v>
      </c>
      <c r="C134" s="620">
        <v>42296</v>
      </c>
      <c r="D134" s="671">
        <v>42326</v>
      </c>
      <c r="E134" s="613"/>
      <c r="F134" s="614"/>
      <c r="G134" s="615"/>
      <c r="H134" s="615"/>
      <c r="I134" s="616"/>
      <c r="J134" s="799"/>
      <c r="K134" s="800"/>
      <c r="L134" s="800"/>
      <c r="M134" s="800"/>
      <c r="N134" s="801"/>
    </row>
    <row r="135" spans="1:15" ht="18.95" customHeight="1" outlineLevel="1" x14ac:dyDescent="0.25">
      <c r="A135" s="610" t="s">
        <v>123</v>
      </c>
      <c r="B135" s="611" t="s">
        <v>344</v>
      </c>
      <c r="C135" s="620">
        <v>42364</v>
      </c>
      <c r="D135" s="621">
        <v>42389</v>
      </c>
      <c r="E135" s="613"/>
      <c r="F135" s="614"/>
      <c r="G135" s="615"/>
      <c r="H135" s="615"/>
      <c r="I135" s="616"/>
      <c r="J135" s="799"/>
      <c r="K135" s="800"/>
      <c r="L135" s="800"/>
      <c r="M135" s="800"/>
      <c r="N135" s="801"/>
    </row>
    <row r="136" spans="1:15" ht="18.95" customHeight="1" outlineLevel="1" x14ac:dyDescent="0.25">
      <c r="A136" s="610" t="s">
        <v>1821</v>
      </c>
      <c r="B136" s="611" t="s">
        <v>346</v>
      </c>
      <c r="C136" s="620">
        <v>42640</v>
      </c>
      <c r="D136" s="621">
        <v>42655</v>
      </c>
      <c r="E136" s="613"/>
      <c r="F136" s="613"/>
      <c r="G136" s="615"/>
      <c r="H136" s="615"/>
      <c r="I136" s="616"/>
      <c r="J136" s="799"/>
      <c r="K136" s="800"/>
      <c r="L136" s="800"/>
      <c r="M136" s="800"/>
      <c r="N136" s="801"/>
    </row>
    <row r="137" spans="1:15" s="534" customFormat="1" ht="24.95" customHeight="1" outlineLevel="1" x14ac:dyDescent="0.3">
      <c r="A137" s="582" t="s">
        <v>1822</v>
      </c>
      <c r="B137" s="609" t="s">
        <v>348</v>
      </c>
      <c r="C137" s="583"/>
      <c r="D137" s="583"/>
      <c r="E137" s="583"/>
      <c r="F137" s="583"/>
      <c r="G137" s="584"/>
      <c r="H137" s="584"/>
      <c r="I137" s="585"/>
      <c r="J137" s="811"/>
      <c r="K137" s="812"/>
      <c r="L137" s="812"/>
      <c r="M137" s="812"/>
      <c r="N137" s="813"/>
      <c r="O137" s="506"/>
    </row>
    <row r="138" spans="1:15" ht="18.95" customHeight="1" outlineLevel="1" x14ac:dyDescent="0.25">
      <c r="A138" s="610" t="s">
        <v>1823</v>
      </c>
      <c r="B138" s="611" t="s">
        <v>1824</v>
      </c>
      <c r="C138" s="620">
        <v>42479</v>
      </c>
      <c r="D138" s="621">
        <v>43338</v>
      </c>
      <c r="E138" s="613"/>
      <c r="F138" s="613"/>
      <c r="G138" s="615"/>
      <c r="H138" s="615"/>
      <c r="I138" s="616"/>
      <c r="J138" s="799"/>
      <c r="K138" s="800"/>
      <c r="L138" s="800"/>
      <c r="M138" s="800"/>
      <c r="N138" s="801"/>
    </row>
    <row r="139" spans="1:15" ht="18.95" customHeight="1" outlineLevel="1" x14ac:dyDescent="0.25">
      <c r="A139" s="610" t="s">
        <v>1825</v>
      </c>
      <c r="B139" s="611" t="s">
        <v>350</v>
      </c>
      <c r="C139" s="620">
        <v>42549</v>
      </c>
      <c r="D139" s="621">
        <v>42639</v>
      </c>
      <c r="E139" s="613"/>
      <c r="F139" s="613"/>
      <c r="G139" s="615"/>
      <c r="H139" s="615"/>
      <c r="I139" s="616"/>
      <c r="J139" s="799"/>
      <c r="K139" s="800"/>
      <c r="L139" s="800"/>
      <c r="M139" s="800"/>
      <c r="N139" s="801"/>
    </row>
    <row r="140" spans="1:15" s="534" customFormat="1" ht="24.95" customHeight="1" outlineLevel="1" x14ac:dyDescent="0.3">
      <c r="A140" s="586">
        <v>3</v>
      </c>
      <c r="B140" s="609" t="s">
        <v>352</v>
      </c>
      <c r="C140" s="583"/>
      <c r="D140" s="583"/>
      <c r="E140" s="583"/>
      <c r="F140" s="583"/>
      <c r="G140" s="584"/>
      <c r="H140" s="585"/>
      <c r="I140" s="585"/>
      <c r="J140" s="802"/>
      <c r="K140" s="803"/>
      <c r="L140" s="803"/>
      <c r="M140" s="803"/>
      <c r="N140" s="804"/>
      <c r="O140" s="506"/>
    </row>
    <row r="141" spans="1:15" ht="18.95" customHeight="1" outlineLevel="1" x14ac:dyDescent="0.25">
      <c r="A141" s="610" t="s">
        <v>1813</v>
      </c>
      <c r="B141" s="611" t="s">
        <v>354</v>
      </c>
      <c r="C141" s="620">
        <v>42656</v>
      </c>
      <c r="D141" s="621">
        <v>42686</v>
      </c>
      <c r="E141" s="613"/>
      <c r="F141" s="613"/>
      <c r="G141" s="615"/>
      <c r="H141" s="615"/>
      <c r="I141" s="616"/>
      <c r="J141" s="799"/>
      <c r="K141" s="800"/>
      <c r="L141" s="800"/>
      <c r="M141" s="800"/>
      <c r="N141" s="801"/>
    </row>
    <row r="142" spans="1:15" ht="18.95" customHeight="1" outlineLevel="1" x14ac:dyDescent="0.25">
      <c r="A142" s="610" t="s">
        <v>1814</v>
      </c>
      <c r="B142" s="611" t="s">
        <v>356</v>
      </c>
      <c r="C142" s="620">
        <v>42489</v>
      </c>
      <c r="D142" s="621">
        <v>42789</v>
      </c>
      <c r="E142" s="613"/>
      <c r="F142" s="613"/>
      <c r="G142" s="615"/>
      <c r="H142" s="615"/>
      <c r="I142" s="616"/>
      <c r="J142" s="799"/>
      <c r="K142" s="800"/>
      <c r="L142" s="800"/>
      <c r="M142" s="800"/>
      <c r="N142" s="801"/>
      <c r="O142" s="112"/>
    </row>
    <row r="143" spans="1:15" ht="18.95" customHeight="1" outlineLevel="1" x14ac:dyDescent="0.25">
      <c r="A143" s="610" t="s">
        <v>1826</v>
      </c>
      <c r="B143" s="611" t="s">
        <v>358</v>
      </c>
      <c r="C143" s="620">
        <v>42687</v>
      </c>
      <c r="D143" s="621">
        <v>43237</v>
      </c>
      <c r="E143" s="613"/>
      <c r="F143" s="613"/>
      <c r="G143" s="615"/>
      <c r="H143" s="615"/>
      <c r="I143" s="616"/>
      <c r="J143" s="808"/>
      <c r="K143" s="809"/>
      <c r="L143" s="809"/>
      <c r="M143" s="809"/>
      <c r="N143" s="810"/>
      <c r="O143" s="112"/>
    </row>
    <row r="144" spans="1:15" ht="18.95" customHeight="1" outlineLevel="1" x14ac:dyDescent="0.25">
      <c r="A144" s="610" t="s">
        <v>1827</v>
      </c>
      <c r="B144" s="611" t="s">
        <v>360</v>
      </c>
      <c r="C144" s="620">
        <v>43238</v>
      </c>
      <c r="D144" s="621">
        <v>43338</v>
      </c>
      <c r="E144" s="613"/>
      <c r="F144" s="613"/>
      <c r="G144" s="615"/>
      <c r="H144" s="615"/>
      <c r="I144" s="616"/>
      <c r="J144" s="805"/>
      <c r="K144" s="806"/>
      <c r="L144" s="806"/>
      <c r="M144" s="806"/>
      <c r="N144" s="807"/>
      <c r="O144" s="112"/>
    </row>
    <row r="145" spans="1:15" ht="18.95" customHeight="1" outlineLevel="1" x14ac:dyDescent="0.25">
      <c r="A145" s="610" t="s">
        <v>1828</v>
      </c>
      <c r="B145" s="611" t="s">
        <v>362</v>
      </c>
      <c r="C145" s="620">
        <v>43283</v>
      </c>
      <c r="D145" s="621">
        <v>43298</v>
      </c>
      <c r="E145" s="613"/>
      <c r="F145" s="613"/>
      <c r="G145" s="615"/>
      <c r="H145" s="615"/>
      <c r="I145" s="616"/>
      <c r="J145" s="799"/>
      <c r="K145" s="800"/>
      <c r="L145" s="800"/>
      <c r="M145" s="800"/>
      <c r="N145" s="801"/>
      <c r="O145" s="112"/>
    </row>
    <row r="146" spans="1:15" s="534" customFormat="1" ht="24.95" customHeight="1" outlineLevel="1" x14ac:dyDescent="0.3">
      <c r="A146" s="587" t="s">
        <v>1808</v>
      </c>
      <c r="B146" s="609" t="s">
        <v>363</v>
      </c>
      <c r="C146" s="583"/>
      <c r="D146" s="583"/>
      <c r="E146" s="583"/>
      <c r="F146" s="583"/>
      <c r="G146" s="584"/>
      <c r="H146" s="585"/>
      <c r="I146" s="585"/>
      <c r="J146" s="802"/>
      <c r="K146" s="803"/>
      <c r="L146" s="803"/>
      <c r="M146" s="803"/>
      <c r="N146" s="804"/>
    </row>
    <row r="147" spans="1:15" ht="18.95" customHeight="1" outlineLevel="1" x14ac:dyDescent="0.25">
      <c r="A147" s="610" t="s">
        <v>1809</v>
      </c>
      <c r="B147" s="611" t="s">
        <v>365</v>
      </c>
      <c r="C147" s="620">
        <v>43238</v>
      </c>
      <c r="D147" s="621">
        <v>43338</v>
      </c>
      <c r="E147" s="613"/>
      <c r="F147" s="613"/>
      <c r="G147" s="615"/>
      <c r="H147" s="615"/>
      <c r="I147" s="616"/>
      <c r="J147" s="799"/>
      <c r="K147" s="800"/>
      <c r="L147" s="800"/>
      <c r="M147" s="800"/>
      <c r="N147" s="801"/>
      <c r="O147" s="112"/>
    </row>
    <row r="148" spans="1:15" ht="18.95" customHeight="1" outlineLevel="1" x14ac:dyDescent="0.25">
      <c r="A148" s="610" t="s">
        <v>1810</v>
      </c>
      <c r="B148" s="611" t="s">
        <v>367</v>
      </c>
      <c r="C148" s="619" t="s">
        <v>1881</v>
      </c>
      <c r="D148" s="619" t="s">
        <v>1881</v>
      </c>
      <c r="E148" s="619" t="s">
        <v>1881</v>
      </c>
      <c r="F148" s="619" t="s">
        <v>1881</v>
      </c>
      <c r="G148" s="617"/>
      <c r="H148" s="617"/>
      <c r="I148" s="617"/>
      <c r="J148" s="805"/>
      <c r="K148" s="806"/>
      <c r="L148" s="806"/>
      <c r="M148" s="806"/>
      <c r="N148" s="807"/>
      <c r="O148" s="112"/>
    </row>
    <row r="149" spans="1:15" ht="18.95" customHeight="1" outlineLevel="1" x14ac:dyDescent="0.25">
      <c r="A149" s="610" t="s">
        <v>1811</v>
      </c>
      <c r="B149" s="618" t="s">
        <v>1816</v>
      </c>
      <c r="C149" s="620">
        <v>43370</v>
      </c>
      <c r="D149" s="621">
        <v>43380</v>
      </c>
      <c r="E149" s="616"/>
      <c r="F149" s="616"/>
      <c r="G149" s="615"/>
      <c r="H149" s="615"/>
      <c r="I149" s="616"/>
      <c r="J149" s="799"/>
      <c r="K149" s="800"/>
      <c r="L149" s="800"/>
      <c r="M149" s="800"/>
      <c r="N149" s="801"/>
      <c r="O149" s="112"/>
    </row>
    <row r="150" spans="1:15" ht="18.95" customHeight="1" outlineLevel="1" x14ac:dyDescent="0.25">
      <c r="A150" s="610" t="s">
        <v>1812</v>
      </c>
      <c r="B150" s="611" t="s">
        <v>471</v>
      </c>
      <c r="C150" s="620">
        <v>43381</v>
      </c>
      <c r="D150" s="621">
        <v>43388</v>
      </c>
      <c r="E150" s="616"/>
      <c r="F150" s="616"/>
      <c r="G150" s="615"/>
      <c r="H150" s="615"/>
      <c r="I150" s="616"/>
      <c r="J150" s="799"/>
      <c r="K150" s="800"/>
      <c r="L150" s="800"/>
      <c r="M150" s="800"/>
      <c r="N150" s="801"/>
      <c r="O150" s="112"/>
    </row>
    <row r="151" spans="1:15" ht="35.1" customHeight="1" x14ac:dyDescent="0.25">
      <c r="A151" s="643">
        <v>0</v>
      </c>
      <c r="B151" s="644" t="s">
        <v>1894</v>
      </c>
      <c r="C151" s="645"/>
      <c r="D151" s="645"/>
      <c r="E151" s="645"/>
      <c r="F151" s="645"/>
      <c r="G151" s="645"/>
      <c r="H151" s="645"/>
      <c r="I151" s="646"/>
      <c r="J151" s="847"/>
      <c r="K151" s="848"/>
      <c r="L151" s="848"/>
      <c r="M151" s="848"/>
      <c r="N151" s="849"/>
    </row>
    <row r="152" spans="1:15" s="534" customFormat="1" ht="24.95" customHeight="1" outlineLevel="1" x14ac:dyDescent="0.3">
      <c r="A152" s="580">
        <v>1</v>
      </c>
      <c r="B152" s="609" t="s">
        <v>338</v>
      </c>
      <c r="C152" s="581"/>
      <c r="D152" s="581"/>
      <c r="E152" s="581"/>
      <c r="F152" s="581"/>
      <c r="G152" s="581"/>
      <c r="H152" s="581"/>
      <c r="I152" s="581"/>
      <c r="J152" s="802"/>
      <c r="K152" s="803"/>
      <c r="L152" s="803"/>
      <c r="M152" s="803"/>
      <c r="N152" s="804"/>
      <c r="O152" s="506"/>
    </row>
    <row r="153" spans="1:15" ht="18.95" customHeight="1" outlineLevel="1" x14ac:dyDescent="0.25">
      <c r="A153" s="610" t="s">
        <v>1817</v>
      </c>
      <c r="B153" s="611" t="s">
        <v>339</v>
      </c>
      <c r="C153" s="619" t="s">
        <v>1881</v>
      </c>
      <c r="D153" s="619" t="s">
        <v>1881</v>
      </c>
      <c r="E153" s="619" t="s">
        <v>1881</v>
      </c>
      <c r="F153" s="619" t="s">
        <v>1881</v>
      </c>
      <c r="G153" s="612"/>
      <c r="H153" s="612"/>
      <c r="I153" s="612"/>
      <c r="J153" s="799"/>
      <c r="K153" s="800"/>
      <c r="L153" s="800"/>
      <c r="M153" s="800"/>
      <c r="N153" s="801"/>
    </row>
    <row r="154" spans="1:15" ht="18.95" customHeight="1" outlineLevel="1" x14ac:dyDescent="0.25">
      <c r="A154" s="610" t="s">
        <v>1818</v>
      </c>
      <c r="B154" s="611" t="s">
        <v>341</v>
      </c>
      <c r="C154" s="619" t="s">
        <v>1881</v>
      </c>
      <c r="D154" s="619" t="s">
        <v>1881</v>
      </c>
      <c r="E154" s="619" t="s">
        <v>1881</v>
      </c>
      <c r="F154" s="619" t="s">
        <v>1881</v>
      </c>
      <c r="G154" s="612"/>
      <c r="H154" s="612"/>
      <c r="I154" s="612"/>
      <c r="J154" s="799"/>
      <c r="K154" s="800"/>
      <c r="L154" s="800"/>
      <c r="M154" s="800"/>
      <c r="N154" s="801"/>
    </row>
    <row r="155" spans="1:15" ht="18.95" customHeight="1" outlineLevel="1" x14ac:dyDescent="0.25">
      <c r="A155" s="610" t="s">
        <v>1819</v>
      </c>
      <c r="B155" s="611" t="s">
        <v>469</v>
      </c>
      <c r="C155" s="620">
        <v>41936</v>
      </c>
      <c r="D155" s="671">
        <v>42014</v>
      </c>
      <c r="E155" s="614"/>
      <c r="F155" s="614"/>
      <c r="G155" s="615"/>
      <c r="H155" s="615"/>
      <c r="I155" s="616"/>
      <c r="J155" s="814"/>
      <c r="K155" s="815"/>
      <c r="L155" s="815"/>
      <c r="M155" s="815"/>
      <c r="N155" s="816"/>
    </row>
    <row r="156" spans="1:15" ht="18.95" customHeight="1" outlineLevel="1" x14ac:dyDescent="0.25">
      <c r="A156" s="610" t="s">
        <v>1820</v>
      </c>
      <c r="B156" s="611" t="s">
        <v>343</v>
      </c>
      <c r="C156" s="620">
        <v>42271</v>
      </c>
      <c r="D156" s="671">
        <v>42331</v>
      </c>
      <c r="E156" s="613"/>
      <c r="F156" s="614"/>
      <c r="G156" s="615"/>
      <c r="H156" s="615"/>
      <c r="I156" s="616"/>
      <c r="J156" s="799"/>
      <c r="K156" s="800"/>
      <c r="L156" s="800"/>
      <c r="M156" s="800"/>
      <c r="N156" s="801"/>
    </row>
    <row r="157" spans="1:15" ht="18.95" customHeight="1" outlineLevel="1" x14ac:dyDescent="0.25">
      <c r="A157" s="610" t="s">
        <v>123</v>
      </c>
      <c r="B157" s="611" t="s">
        <v>344</v>
      </c>
      <c r="C157" s="620">
        <v>42371</v>
      </c>
      <c r="D157" s="621">
        <v>42381</v>
      </c>
      <c r="E157" s="613"/>
      <c r="F157" s="614"/>
      <c r="G157" s="615"/>
      <c r="H157" s="615"/>
      <c r="I157" s="616"/>
      <c r="J157" s="799"/>
      <c r="K157" s="800"/>
      <c r="L157" s="800"/>
      <c r="M157" s="800"/>
      <c r="N157" s="801"/>
    </row>
    <row r="158" spans="1:15" ht="18.95" customHeight="1" outlineLevel="1" x14ac:dyDescent="0.25">
      <c r="A158" s="610" t="s">
        <v>1821</v>
      </c>
      <c r="B158" s="611" t="s">
        <v>346</v>
      </c>
      <c r="C158" s="620">
        <v>42513</v>
      </c>
      <c r="D158" s="621">
        <v>42528</v>
      </c>
      <c r="E158" s="613"/>
      <c r="F158" s="613"/>
      <c r="G158" s="615"/>
      <c r="H158" s="615"/>
      <c r="I158" s="616"/>
      <c r="J158" s="799"/>
      <c r="K158" s="800"/>
      <c r="L158" s="800"/>
      <c r="M158" s="800"/>
      <c r="N158" s="801"/>
    </row>
    <row r="159" spans="1:15" s="534" customFormat="1" ht="24.95" customHeight="1" outlineLevel="1" x14ac:dyDescent="0.3">
      <c r="A159" s="582" t="s">
        <v>1822</v>
      </c>
      <c r="B159" s="609" t="s">
        <v>348</v>
      </c>
      <c r="C159" s="583"/>
      <c r="D159" s="583"/>
      <c r="E159" s="583"/>
      <c r="F159" s="583"/>
      <c r="G159" s="584"/>
      <c r="H159" s="584"/>
      <c r="I159" s="585"/>
      <c r="J159" s="811"/>
      <c r="K159" s="812"/>
      <c r="L159" s="812"/>
      <c r="M159" s="812"/>
      <c r="N159" s="813"/>
      <c r="O159" s="506"/>
    </row>
    <row r="160" spans="1:15" ht="18.95" customHeight="1" outlineLevel="1" x14ac:dyDescent="0.25">
      <c r="A160" s="610" t="s">
        <v>1823</v>
      </c>
      <c r="B160" s="611" t="s">
        <v>1824</v>
      </c>
      <c r="C160" s="620">
        <v>42422</v>
      </c>
      <c r="D160" s="621">
        <v>42512</v>
      </c>
      <c r="E160" s="613"/>
      <c r="F160" s="613"/>
      <c r="G160" s="615"/>
      <c r="H160" s="615"/>
      <c r="I160" s="616"/>
      <c r="J160" s="799"/>
      <c r="K160" s="800"/>
      <c r="L160" s="800"/>
      <c r="M160" s="800"/>
      <c r="N160" s="801"/>
    </row>
    <row r="161" spans="1:15" ht="18.95" customHeight="1" outlineLevel="1" x14ac:dyDescent="0.25">
      <c r="A161" s="610" t="s">
        <v>1825</v>
      </c>
      <c r="B161" s="611" t="s">
        <v>350</v>
      </c>
      <c r="C161" s="663">
        <v>42076</v>
      </c>
      <c r="D161" s="672">
        <v>42261</v>
      </c>
      <c r="E161" s="613"/>
      <c r="F161" s="613"/>
      <c r="G161" s="615"/>
      <c r="H161" s="615"/>
      <c r="I161" s="616"/>
      <c r="J161" s="799"/>
      <c r="K161" s="800"/>
      <c r="L161" s="800"/>
      <c r="M161" s="800"/>
      <c r="N161" s="801"/>
    </row>
    <row r="162" spans="1:15" s="534" customFormat="1" ht="24.95" customHeight="1" outlineLevel="1" x14ac:dyDescent="0.3">
      <c r="A162" s="586">
        <v>3</v>
      </c>
      <c r="B162" s="609" t="s">
        <v>352</v>
      </c>
      <c r="C162" s="583"/>
      <c r="D162" s="583"/>
      <c r="E162" s="583"/>
      <c r="F162" s="583"/>
      <c r="G162" s="584"/>
      <c r="H162" s="585"/>
      <c r="I162" s="585"/>
      <c r="J162" s="802"/>
      <c r="K162" s="803"/>
      <c r="L162" s="803"/>
      <c r="M162" s="803"/>
      <c r="N162" s="804"/>
      <c r="O162" s="506"/>
    </row>
    <row r="163" spans="1:15" ht="18.95" customHeight="1" outlineLevel="1" x14ac:dyDescent="0.25">
      <c r="A163" s="610" t="s">
        <v>1813</v>
      </c>
      <c r="B163" s="611" t="s">
        <v>354</v>
      </c>
      <c r="C163" s="620">
        <v>42529</v>
      </c>
      <c r="D163" s="621">
        <v>42559</v>
      </c>
      <c r="E163" s="613"/>
      <c r="F163" s="613"/>
      <c r="G163" s="615"/>
      <c r="H163" s="615"/>
      <c r="I163" s="616"/>
      <c r="J163" s="799"/>
      <c r="K163" s="800"/>
      <c r="L163" s="800"/>
      <c r="M163" s="800"/>
      <c r="N163" s="801"/>
    </row>
    <row r="164" spans="1:15" ht="18.95" customHeight="1" outlineLevel="1" x14ac:dyDescent="0.25">
      <c r="A164" s="610" t="s">
        <v>1814</v>
      </c>
      <c r="B164" s="611" t="s">
        <v>356</v>
      </c>
      <c r="C164" s="620">
        <v>42531</v>
      </c>
      <c r="D164" s="621">
        <v>42831</v>
      </c>
      <c r="E164" s="613"/>
      <c r="F164" s="613"/>
      <c r="G164" s="615"/>
      <c r="H164" s="615"/>
      <c r="I164" s="616"/>
      <c r="J164" s="799"/>
      <c r="K164" s="800"/>
      <c r="L164" s="800"/>
      <c r="M164" s="800"/>
      <c r="N164" s="801"/>
      <c r="O164" s="112"/>
    </row>
    <row r="165" spans="1:15" ht="18.95" customHeight="1" outlineLevel="1" x14ac:dyDescent="0.25">
      <c r="A165" s="610" t="s">
        <v>1826</v>
      </c>
      <c r="B165" s="611" t="s">
        <v>358</v>
      </c>
      <c r="C165" s="620">
        <v>42560</v>
      </c>
      <c r="D165" s="621">
        <v>42910</v>
      </c>
      <c r="E165" s="613"/>
      <c r="F165" s="613"/>
      <c r="G165" s="615"/>
      <c r="H165" s="615"/>
      <c r="I165" s="616"/>
      <c r="J165" s="808"/>
      <c r="K165" s="809"/>
      <c r="L165" s="809"/>
      <c r="M165" s="809"/>
      <c r="N165" s="810"/>
      <c r="O165" s="112"/>
    </row>
    <row r="166" spans="1:15" ht="18.95" customHeight="1" outlineLevel="1" x14ac:dyDescent="0.25">
      <c r="A166" s="610" t="s">
        <v>1827</v>
      </c>
      <c r="B166" s="611" t="s">
        <v>360</v>
      </c>
      <c r="C166" s="620">
        <v>42691</v>
      </c>
      <c r="D166" s="621">
        <v>42991</v>
      </c>
      <c r="E166" s="613"/>
      <c r="F166" s="613"/>
      <c r="G166" s="615"/>
      <c r="H166" s="615"/>
      <c r="I166" s="616"/>
      <c r="J166" s="805"/>
      <c r="K166" s="806"/>
      <c r="L166" s="806"/>
      <c r="M166" s="806"/>
      <c r="N166" s="807"/>
      <c r="O166" s="112"/>
    </row>
    <row r="167" spans="1:15" ht="18.95" customHeight="1" outlineLevel="1" x14ac:dyDescent="0.25">
      <c r="A167" s="610" t="s">
        <v>1828</v>
      </c>
      <c r="B167" s="611" t="s">
        <v>362</v>
      </c>
      <c r="C167" s="620">
        <v>42736</v>
      </c>
      <c r="D167" s="621">
        <v>42751</v>
      </c>
      <c r="E167" s="613"/>
      <c r="F167" s="613"/>
      <c r="G167" s="615"/>
      <c r="H167" s="615"/>
      <c r="I167" s="616"/>
      <c r="J167" s="799"/>
      <c r="K167" s="800"/>
      <c r="L167" s="800"/>
      <c r="M167" s="800"/>
      <c r="N167" s="801"/>
      <c r="O167" s="112"/>
    </row>
    <row r="168" spans="1:15" s="534" customFormat="1" ht="24.95" customHeight="1" outlineLevel="1" x14ac:dyDescent="0.3">
      <c r="A168" s="587" t="s">
        <v>1808</v>
      </c>
      <c r="B168" s="609" t="s">
        <v>363</v>
      </c>
      <c r="C168" s="583"/>
      <c r="D168" s="583"/>
      <c r="E168" s="583"/>
      <c r="F168" s="583"/>
      <c r="G168" s="584"/>
      <c r="H168" s="585"/>
      <c r="I168" s="585"/>
      <c r="J168" s="802"/>
      <c r="K168" s="803"/>
      <c r="L168" s="803"/>
      <c r="M168" s="803"/>
      <c r="N168" s="804"/>
    </row>
    <row r="169" spans="1:15" ht="18.95" customHeight="1" outlineLevel="1" x14ac:dyDescent="0.25">
      <c r="A169" s="610" t="s">
        <v>1809</v>
      </c>
      <c r="B169" s="611" t="s">
        <v>365</v>
      </c>
      <c r="C169" s="620">
        <v>42691</v>
      </c>
      <c r="D169" s="621">
        <v>42991</v>
      </c>
      <c r="E169" s="613"/>
      <c r="F169" s="613"/>
      <c r="G169" s="615"/>
      <c r="H169" s="615"/>
      <c r="I169" s="616"/>
      <c r="J169" s="799"/>
      <c r="K169" s="800"/>
      <c r="L169" s="800"/>
      <c r="M169" s="800"/>
      <c r="N169" s="801"/>
      <c r="O169" s="112"/>
    </row>
    <row r="170" spans="1:15" ht="18.95" customHeight="1" outlineLevel="1" x14ac:dyDescent="0.25">
      <c r="A170" s="610" t="s">
        <v>1810</v>
      </c>
      <c r="B170" s="611" t="s">
        <v>367</v>
      </c>
      <c r="C170" s="619" t="s">
        <v>1881</v>
      </c>
      <c r="D170" s="619" t="s">
        <v>1881</v>
      </c>
      <c r="E170" s="619" t="s">
        <v>1881</v>
      </c>
      <c r="F170" s="619" t="s">
        <v>1881</v>
      </c>
      <c r="G170" s="617"/>
      <c r="H170" s="617"/>
      <c r="I170" s="617"/>
      <c r="J170" s="805"/>
      <c r="K170" s="806"/>
      <c r="L170" s="806"/>
      <c r="M170" s="806"/>
      <c r="N170" s="807"/>
      <c r="O170" s="112"/>
    </row>
    <row r="171" spans="1:15" ht="18.95" customHeight="1" outlineLevel="1" x14ac:dyDescent="0.25">
      <c r="A171" s="610" t="s">
        <v>1811</v>
      </c>
      <c r="B171" s="618" t="s">
        <v>1816</v>
      </c>
      <c r="C171" s="620">
        <v>43023</v>
      </c>
      <c r="D171" s="621">
        <v>43033</v>
      </c>
      <c r="E171" s="616"/>
      <c r="F171" s="616"/>
      <c r="G171" s="615"/>
      <c r="H171" s="615"/>
      <c r="I171" s="616"/>
      <c r="J171" s="799"/>
      <c r="K171" s="800"/>
      <c r="L171" s="800"/>
      <c r="M171" s="800"/>
      <c r="N171" s="801"/>
      <c r="O171" s="112"/>
    </row>
    <row r="172" spans="1:15" ht="18.95" customHeight="1" outlineLevel="1" x14ac:dyDescent="0.25">
      <c r="A172" s="610" t="s">
        <v>1812</v>
      </c>
      <c r="B172" s="611" t="s">
        <v>471</v>
      </c>
      <c r="C172" s="620">
        <v>43034</v>
      </c>
      <c r="D172" s="621">
        <v>43041</v>
      </c>
      <c r="E172" s="616"/>
      <c r="F172" s="616"/>
      <c r="G172" s="615"/>
      <c r="H172" s="615"/>
      <c r="I172" s="616"/>
      <c r="J172" s="799"/>
      <c r="K172" s="800"/>
      <c r="L172" s="800"/>
      <c r="M172" s="800"/>
      <c r="N172" s="801"/>
      <c r="O172" s="112"/>
    </row>
    <row r="173" spans="1:15" ht="35.1" customHeight="1" x14ac:dyDescent="0.25">
      <c r="A173" s="647">
        <v>0</v>
      </c>
      <c r="B173" s="648" t="s">
        <v>1904</v>
      </c>
      <c r="C173" s="649"/>
      <c r="D173" s="649"/>
      <c r="E173" s="649"/>
      <c r="F173" s="649"/>
      <c r="G173" s="649"/>
      <c r="H173" s="649"/>
      <c r="I173" s="650"/>
      <c r="J173" s="850"/>
      <c r="K173" s="851"/>
      <c r="L173" s="851"/>
      <c r="M173" s="851"/>
      <c r="N173" s="852"/>
    </row>
    <row r="174" spans="1:15" s="534" customFormat="1" ht="24.95" customHeight="1" outlineLevel="1" x14ac:dyDescent="0.3">
      <c r="A174" s="580">
        <v>1</v>
      </c>
      <c r="B174" s="609" t="s">
        <v>338</v>
      </c>
      <c r="C174" s="581"/>
      <c r="D174" s="581"/>
      <c r="E174" s="581"/>
      <c r="F174" s="581"/>
      <c r="G174" s="581"/>
      <c r="H174" s="581"/>
      <c r="I174" s="581"/>
      <c r="J174" s="802"/>
      <c r="K174" s="803"/>
      <c r="L174" s="803"/>
      <c r="M174" s="803"/>
      <c r="N174" s="804"/>
      <c r="O174" s="506"/>
    </row>
    <row r="175" spans="1:15" ht="18.95" customHeight="1" outlineLevel="1" x14ac:dyDescent="0.25">
      <c r="A175" s="610" t="s">
        <v>1817</v>
      </c>
      <c r="B175" s="611" t="s">
        <v>339</v>
      </c>
      <c r="C175" s="619" t="s">
        <v>1881</v>
      </c>
      <c r="D175" s="619" t="s">
        <v>1881</v>
      </c>
      <c r="E175" s="619" t="s">
        <v>1881</v>
      </c>
      <c r="F175" s="619" t="s">
        <v>1881</v>
      </c>
      <c r="G175" s="612"/>
      <c r="H175" s="612"/>
      <c r="I175" s="612"/>
      <c r="J175" s="799"/>
      <c r="K175" s="800"/>
      <c r="L175" s="800"/>
      <c r="M175" s="800"/>
      <c r="N175" s="801"/>
    </row>
    <row r="176" spans="1:15" ht="18.95" customHeight="1" outlineLevel="1" x14ac:dyDescent="0.25">
      <c r="A176" s="610" t="s">
        <v>1818</v>
      </c>
      <c r="B176" s="611" t="s">
        <v>341</v>
      </c>
      <c r="C176" s="619" t="s">
        <v>1881</v>
      </c>
      <c r="D176" s="619" t="s">
        <v>1881</v>
      </c>
      <c r="E176" s="619" t="s">
        <v>1881</v>
      </c>
      <c r="F176" s="619" t="s">
        <v>1881</v>
      </c>
      <c r="G176" s="612"/>
      <c r="H176" s="612"/>
      <c r="I176" s="612"/>
      <c r="J176" s="799"/>
      <c r="K176" s="800"/>
      <c r="L176" s="800"/>
      <c r="M176" s="800"/>
      <c r="N176" s="801"/>
    </row>
    <row r="177" spans="1:15" ht="18.95" customHeight="1" outlineLevel="1" x14ac:dyDescent="0.25">
      <c r="A177" s="610" t="s">
        <v>1819</v>
      </c>
      <c r="B177" s="611" t="s">
        <v>469</v>
      </c>
      <c r="C177" s="620">
        <v>41313</v>
      </c>
      <c r="D177" s="621">
        <v>41373</v>
      </c>
      <c r="E177" s="621">
        <v>41313</v>
      </c>
      <c r="F177" s="621">
        <v>41373</v>
      </c>
      <c r="G177" s="615">
        <v>1</v>
      </c>
      <c r="H177" s="615"/>
      <c r="I177" s="616"/>
      <c r="J177" s="814"/>
      <c r="K177" s="815"/>
      <c r="L177" s="815"/>
      <c r="M177" s="815"/>
      <c r="N177" s="816"/>
    </row>
    <row r="178" spans="1:15" ht="18.95" customHeight="1" outlineLevel="1" x14ac:dyDescent="0.25">
      <c r="A178" s="610" t="s">
        <v>1820</v>
      </c>
      <c r="B178" s="611" t="s">
        <v>343</v>
      </c>
      <c r="C178" s="663">
        <v>41830</v>
      </c>
      <c r="D178" s="621">
        <v>41890</v>
      </c>
      <c r="E178" s="621">
        <v>41830</v>
      </c>
      <c r="F178" s="621">
        <v>41890</v>
      </c>
      <c r="G178" s="615">
        <v>1</v>
      </c>
      <c r="H178" s="615"/>
      <c r="I178" s="616"/>
      <c r="J178" s="799"/>
      <c r="K178" s="800"/>
      <c r="L178" s="800"/>
      <c r="M178" s="800"/>
      <c r="N178" s="801"/>
    </row>
    <row r="179" spans="1:15" ht="18.95" customHeight="1" outlineLevel="1" x14ac:dyDescent="0.25">
      <c r="A179" s="610" t="s">
        <v>123</v>
      </c>
      <c r="B179" s="611" t="s">
        <v>344</v>
      </c>
      <c r="C179" s="620">
        <v>41930</v>
      </c>
      <c r="D179" s="621">
        <v>41940</v>
      </c>
      <c r="E179" s="621">
        <v>41930</v>
      </c>
      <c r="F179" s="621">
        <v>41940</v>
      </c>
      <c r="G179" s="615">
        <v>1</v>
      </c>
      <c r="H179" s="615"/>
      <c r="I179" s="616"/>
      <c r="J179" s="799"/>
      <c r="K179" s="800"/>
      <c r="L179" s="800"/>
      <c r="M179" s="800"/>
      <c r="N179" s="801"/>
    </row>
    <row r="180" spans="1:15" ht="18.95" customHeight="1" outlineLevel="1" x14ac:dyDescent="0.25">
      <c r="A180" s="610" t="s">
        <v>1821</v>
      </c>
      <c r="B180" s="611" t="s">
        <v>346</v>
      </c>
      <c r="C180" s="620">
        <v>42592</v>
      </c>
      <c r="D180" s="621">
        <v>42607</v>
      </c>
      <c r="E180" s="613"/>
      <c r="F180" s="613"/>
      <c r="G180" s="615"/>
      <c r="H180" s="615"/>
      <c r="I180" s="616"/>
      <c r="J180" s="799"/>
      <c r="K180" s="800"/>
      <c r="L180" s="800"/>
      <c r="M180" s="800"/>
      <c r="N180" s="801"/>
    </row>
    <row r="181" spans="1:15" s="534" customFormat="1" ht="24.95" customHeight="1" outlineLevel="1" x14ac:dyDescent="0.3">
      <c r="A181" s="582" t="s">
        <v>1822</v>
      </c>
      <c r="B181" s="609" t="s">
        <v>348</v>
      </c>
      <c r="C181" s="583"/>
      <c r="D181" s="583"/>
      <c r="E181" s="583"/>
      <c r="F181" s="583"/>
      <c r="G181" s="584"/>
      <c r="H181" s="584"/>
      <c r="I181" s="585"/>
      <c r="J181" s="811"/>
      <c r="K181" s="812"/>
      <c r="L181" s="812"/>
      <c r="M181" s="812"/>
      <c r="N181" s="813"/>
      <c r="O181" s="506"/>
    </row>
    <row r="182" spans="1:15" ht="18.95" customHeight="1" outlineLevel="1" x14ac:dyDescent="0.25">
      <c r="A182" s="610" t="s">
        <v>1823</v>
      </c>
      <c r="B182" s="611" t="s">
        <v>1824</v>
      </c>
      <c r="C182" s="620">
        <v>42501</v>
      </c>
      <c r="D182" s="621">
        <v>42591</v>
      </c>
      <c r="E182" s="613"/>
      <c r="F182" s="613"/>
      <c r="G182" s="615"/>
      <c r="H182" s="615"/>
      <c r="I182" s="616"/>
      <c r="J182" s="799"/>
      <c r="K182" s="800"/>
      <c r="L182" s="800"/>
      <c r="M182" s="800"/>
      <c r="N182" s="801"/>
    </row>
    <row r="183" spans="1:15" ht="18.95" customHeight="1" outlineLevel="1" x14ac:dyDescent="0.25">
      <c r="A183" s="610" t="s">
        <v>1825</v>
      </c>
      <c r="B183" s="611" t="s">
        <v>350</v>
      </c>
      <c r="C183" s="619" t="s">
        <v>1881</v>
      </c>
      <c r="D183" s="619" t="s">
        <v>1881</v>
      </c>
      <c r="E183" s="619" t="s">
        <v>1881</v>
      </c>
      <c r="F183" s="619" t="s">
        <v>1881</v>
      </c>
      <c r="G183" s="615"/>
      <c r="H183" s="615"/>
      <c r="I183" s="616"/>
      <c r="J183" s="799"/>
      <c r="K183" s="800"/>
      <c r="L183" s="800"/>
      <c r="M183" s="800"/>
      <c r="N183" s="801"/>
    </row>
    <row r="184" spans="1:15" s="534" customFormat="1" ht="24.95" customHeight="1" outlineLevel="1" x14ac:dyDescent="0.3">
      <c r="A184" s="586">
        <v>3</v>
      </c>
      <c r="B184" s="609" t="s">
        <v>352</v>
      </c>
      <c r="C184" s="583"/>
      <c r="D184" s="583"/>
      <c r="E184" s="583"/>
      <c r="F184" s="583"/>
      <c r="G184" s="584"/>
      <c r="H184" s="585"/>
      <c r="I184" s="585"/>
      <c r="J184" s="802"/>
      <c r="K184" s="803"/>
      <c r="L184" s="803"/>
      <c r="M184" s="803"/>
      <c r="N184" s="804"/>
      <c r="O184" s="506"/>
    </row>
    <row r="185" spans="1:15" ht="18.95" customHeight="1" outlineLevel="1" x14ac:dyDescent="0.25">
      <c r="A185" s="610" t="s">
        <v>1813</v>
      </c>
      <c r="B185" s="611" t="s">
        <v>354</v>
      </c>
      <c r="C185" s="620">
        <v>42608</v>
      </c>
      <c r="D185" s="621">
        <v>42638</v>
      </c>
      <c r="E185" s="613"/>
      <c r="F185" s="613"/>
      <c r="G185" s="615"/>
      <c r="H185" s="615"/>
      <c r="I185" s="616"/>
      <c r="J185" s="799"/>
      <c r="K185" s="800"/>
      <c r="L185" s="800"/>
      <c r="M185" s="800"/>
      <c r="N185" s="801"/>
    </row>
    <row r="186" spans="1:15" ht="18.95" customHeight="1" outlineLevel="1" x14ac:dyDescent="0.25">
      <c r="A186" s="610" t="s">
        <v>1814</v>
      </c>
      <c r="B186" s="611" t="s">
        <v>356</v>
      </c>
      <c r="C186" s="620">
        <v>42240</v>
      </c>
      <c r="D186" s="621">
        <v>42540</v>
      </c>
      <c r="E186" s="613"/>
      <c r="F186" s="613"/>
      <c r="G186" s="615"/>
      <c r="H186" s="615"/>
      <c r="I186" s="616"/>
      <c r="J186" s="799"/>
      <c r="K186" s="800"/>
      <c r="L186" s="800"/>
      <c r="M186" s="800"/>
      <c r="N186" s="801"/>
      <c r="O186" s="112"/>
    </row>
    <row r="187" spans="1:15" ht="18.95" customHeight="1" outlineLevel="1" x14ac:dyDescent="0.25">
      <c r="A187" s="610" t="s">
        <v>1826</v>
      </c>
      <c r="B187" s="611" t="s">
        <v>358</v>
      </c>
      <c r="C187" s="620">
        <v>42639</v>
      </c>
      <c r="D187" s="621">
        <v>42889</v>
      </c>
      <c r="E187" s="613"/>
      <c r="F187" s="613"/>
      <c r="G187" s="615"/>
      <c r="H187" s="615"/>
      <c r="I187" s="616"/>
      <c r="J187" s="808"/>
      <c r="K187" s="809"/>
      <c r="L187" s="809"/>
      <c r="M187" s="809"/>
      <c r="N187" s="810"/>
      <c r="O187" s="112"/>
    </row>
    <row r="188" spans="1:15" ht="18.95" customHeight="1" outlineLevel="1" x14ac:dyDescent="0.25">
      <c r="A188" s="610" t="s">
        <v>1827</v>
      </c>
      <c r="B188" s="611" t="s">
        <v>360</v>
      </c>
      <c r="C188" s="620">
        <v>42921</v>
      </c>
      <c r="D188" s="621">
        <v>42971</v>
      </c>
      <c r="E188" s="613"/>
      <c r="F188" s="613"/>
      <c r="G188" s="615"/>
      <c r="H188" s="615"/>
      <c r="I188" s="616"/>
      <c r="J188" s="805"/>
      <c r="K188" s="806"/>
      <c r="L188" s="806"/>
      <c r="M188" s="806"/>
      <c r="N188" s="807"/>
      <c r="O188" s="112"/>
    </row>
    <row r="189" spans="1:15" ht="18.95" customHeight="1" outlineLevel="1" x14ac:dyDescent="0.25">
      <c r="A189" s="610" t="s">
        <v>1828</v>
      </c>
      <c r="B189" s="611" t="s">
        <v>362</v>
      </c>
      <c r="C189" s="620">
        <v>42966</v>
      </c>
      <c r="D189" s="621">
        <v>42981</v>
      </c>
      <c r="E189" s="613"/>
      <c r="F189" s="613"/>
      <c r="G189" s="615"/>
      <c r="H189" s="615"/>
      <c r="I189" s="616"/>
      <c r="J189" s="799"/>
      <c r="K189" s="800"/>
      <c r="L189" s="800"/>
      <c r="M189" s="800"/>
      <c r="N189" s="801"/>
      <c r="O189" s="112"/>
    </row>
    <row r="190" spans="1:15" s="534" customFormat="1" ht="24.95" customHeight="1" outlineLevel="1" x14ac:dyDescent="0.3">
      <c r="A190" s="587" t="s">
        <v>1808</v>
      </c>
      <c r="B190" s="609" t="s">
        <v>363</v>
      </c>
      <c r="C190" s="583"/>
      <c r="D190" s="583"/>
      <c r="E190" s="583"/>
      <c r="F190" s="583"/>
      <c r="G190" s="584"/>
      <c r="H190" s="585"/>
      <c r="I190" s="585"/>
      <c r="J190" s="802"/>
      <c r="K190" s="803"/>
      <c r="L190" s="803"/>
      <c r="M190" s="803"/>
      <c r="N190" s="804"/>
    </row>
    <row r="191" spans="1:15" ht="18.95" customHeight="1" outlineLevel="1" x14ac:dyDescent="0.25">
      <c r="A191" s="610" t="s">
        <v>1809</v>
      </c>
      <c r="B191" s="611" t="s">
        <v>365</v>
      </c>
      <c r="C191" s="620">
        <v>42921</v>
      </c>
      <c r="D191" s="621">
        <v>42971</v>
      </c>
      <c r="E191" s="613"/>
      <c r="F191" s="613"/>
      <c r="G191" s="615"/>
      <c r="H191" s="615"/>
      <c r="I191" s="616"/>
      <c r="J191" s="799"/>
      <c r="K191" s="800"/>
      <c r="L191" s="800"/>
      <c r="M191" s="800"/>
      <c r="N191" s="801"/>
      <c r="O191" s="112"/>
    </row>
    <row r="192" spans="1:15" ht="18.95" customHeight="1" outlineLevel="1" x14ac:dyDescent="0.25">
      <c r="A192" s="610" t="s">
        <v>1810</v>
      </c>
      <c r="B192" s="611" t="s">
        <v>367</v>
      </c>
      <c r="C192" s="619" t="s">
        <v>1881</v>
      </c>
      <c r="D192" s="619" t="s">
        <v>1881</v>
      </c>
      <c r="E192" s="619" t="s">
        <v>1881</v>
      </c>
      <c r="F192" s="619" t="s">
        <v>1881</v>
      </c>
      <c r="G192" s="617"/>
      <c r="H192" s="617"/>
      <c r="I192" s="617"/>
      <c r="J192" s="805"/>
      <c r="K192" s="806"/>
      <c r="L192" s="806"/>
      <c r="M192" s="806"/>
      <c r="N192" s="807"/>
      <c r="O192" s="112"/>
    </row>
    <row r="193" spans="1:15" ht="18.95" customHeight="1" outlineLevel="1" x14ac:dyDescent="0.25">
      <c r="A193" s="610" t="s">
        <v>1811</v>
      </c>
      <c r="B193" s="618" t="s">
        <v>1816</v>
      </c>
      <c r="C193" s="620">
        <v>43003</v>
      </c>
      <c r="D193" s="621">
        <v>43013</v>
      </c>
      <c r="E193" s="616"/>
      <c r="F193" s="616"/>
      <c r="G193" s="615"/>
      <c r="H193" s="615"/>
      <c r="I193" s="616"/>
      <c r="J193" s="799"/>
      <c r="K193" s="800"/>
      <c r="L193" s="800"/>
      <c r="M193" s="800"/>
      <c r="N193" s="801"/>
      <c r="O193" s="112"/>
    </row>
    <row r="194" spans="1:15" ht="18.95" customHeight="1" outlineLevel="1" x14ac:dyDescent="0.25">
      <c r="A194" s="610" t="s">
        <v>1812</v>
      </c>
      <c r="B194" s="611" t="s">
        <v>471</v>
      </c>
      <c r="C194" s="620">
        <v>43014</v>
      </c>
      <c r="D194" s="621">
        <v>43021</v>
      </c>
      <c r="E194" s="616"/>
      <c r="F194" s="616"/>
      <c r="G194" s="615"/>
      <c r="H194" s="615"/>
      <c r="I194" s="616"/>
      <c r="J194" s="799"/>
      <c r="K194" s="800"/>
      <c r="L194" s="800"/>
      <c r="M194" s="800"/>
      <c r="N194" s="801"/>
      <c r="O194" s="112"/>
    </row>
    <row r="195" spans="1:15" ht="35.1" customHeight="1" x14ac:dyDescent="0.25">
      <c r="A195" s="651">
        <v>0</v>
      </c>
      <c r="B195" s="652" t="s">
        <v>648</v>
      </c>
      <c r="C195" s="653"/>
      <c r="D195" s="653"/>
      <c r="E195" s="653"/>
      <c r="F195" s="653"/>
      <c r="G195" s="653"/>
      <c r="H195" s="653"/>
      <c r="I195" s="654"/>
      <c r="J195" s="853"/>
      <c r="K195" s="854"/>
      <c r="L195" s="854"/>
      <c r="M195" s="854"/>
      <c r="N195" s="855"/>
    </row>
    <row r="196" spans="1:15" s="534" customFormat="1" ht="24.95" customHeight="1" outlineLevel="1" x14ac:dyDescent="0.3">
      <c r="A196" s="580">
        <v>1</v>
      </c>
      <c r="B196" s="609" t="s">
        <v>338</v>
      </c>
      <c r="C196" s="581"/>
      <c r="D196" s="581"/>
      <c r="E196" s="581"/>
      <c r="F196" s="581"/>
      <c r="G196" s="581"/>
      <c r="H196" s="581"/>
      <c r="I196" s="581"/>
      <c r="J196" s="802"/>
      <c r="K196" s="803"/>
      <c r="L196" s="803"/>
      <c r="M196" s="803"/>
      <c r="N196" s="804"/>
      <c r="O196" s="506"/>
    </row>
    <row r="197" spans="1:15" ht="18.95" customHeight="1" outlineLevel="1" x14ac:dyDescent="0.25">
      <c r="A197" s="610" t="s">
        <v>1817</v>
      </c>
      <c r="B197" s="611" t="s">
        <v>339</v>
      </c>
      <c r="C197" s="619" t="s">
        <v>1881</v>
      </c>
      <c r="D197" s="619" t="s">
        <v>1881</v>
      </c>
      <c r="E197" s="619" t="s">
        <v>1881</v>
      </c>
      <c r="F197" s="619" t="s">
        <v>1881</v>
      </c>
      <c r="G197" s="612"/>
      <c r="H197" s="612"/>
      <c r="I197" s="612"/>
      <c r="J197" s="799"/>
      <c r="K197" s="800"/>
      <c r="L197" s="800"/>
      <c r="M197" s="800"/>
      <c r="N197" s="801"/>
    </row>
    <row r="198" spans="1:15" ht="18.95" customHeight="1" outlineLevel="1" x14ac:dyDescent="0.25">
      <c r="A198" s="610" t="s">
        <v>1818</v>
      </c>
      <c r="B198" s="611" t="s">
        <v>341</v>
      </c>
      <c r="C198" s="619" t="s">
        <v>1881</v>
      </c>
      <c r="D198" s="619" t="s">
        <v>1881</v>
      </c>
      <c r="E198" s="619" t="s">
        <v>1881</v>
      </c>
      <c r="F198" s="619" t="s">
        <v>1881</v>
      </c>
      <c r="G198" s="612"/>
      <c r="H198" s="612"/>
      <c r="I198" s="612"/>
      <c r="J198" s="799"/>
      <c r="K198" s="800"/>
      <c r="L198" s="800"/>
      <c r="M198" s="800"/>
      <c r="N198" s="801"/>
    </row>
    <row r="199" spans="1:15" ht="18.95" customHeight="1" outlineLevel="1" x14ac:dyDescent="0.25">
      <c r="A199" s="610" t="s">
        <v>1819</v>
      </c>
      <c r="B199" s="611" t="s">
        <v>469</v>
      </c>
      <c r="C199" s="620">
        <v>38893</v>
      </c>
      <c r="D199" s="621">
        <v>38954</v>
      </c>
      <c r="E199" s="621">
        <v>38893</v>
      </c>
      <c r="F199" s="621">
        <v>38954</v>
      </c>
      <c r="G199" s="615">
        <v>1</v>
      </c>
      <c r="H199" s="615"/>
      <c r="I199" s="616"/>
      <c r="J199" s="814"/>
      <c r="K199" s="815"/>
      <c r="L199" s="815"/>
      <c r="M199" s="815"/>
      <c r="N199" s="816"/>
    </row>
    <row r="200" spans="1:15" ht="18.95" customHeight="1" outlineLevel="1" x14ac:dyDescent="0.25">
      <c r="A200" s="610" t="s">
        <v>1820</v>
      </c>
      <c r="B200" s="611" t="s">
        <v>343</v>
      </c>
      <c r="C200" s="620">
        <v>40792</v>
      </c>
      <c r="D200" s="621">
        <v>40603</v>
      </c>
      <c r="E200" s="621">
        <v>40792</v>
      </c>
      <c r="F200" s="621">
        <v>40603</v>
      </c>
      <c r="G200" s="615">
        <v>1</v>
      </c>
      <c r="H200" s="615"/>
      <c r="I200" s="616"/>
      <c r="J200" s="799"/>
      <c r="K200" s="800"/>
      <c r="L200" s="800"/>
      <c r="M200" s="800"/>
      <c r="N200" s="801"/>
    </row>
    <row r="201" spans="1:15" ht="18.95" customHeight="1" outlineLevel="1" x14ac:dyDescent="0.25">
      <c r="A201" s="610" t="s">
        <v>123</v>
      </c>
      <c r="B201" s="611" t="s">
        <v>344</v>
      </c>
      <c r="C201" s="620">
        <v>40867</v>
      </c>
      <c r="D201" s="621">
        <v>40878</v>
      </c>
      <c r="E201" s="621">
        <v>40867</v>
      </c>
      <c r="F201" s="621">
        <v>40878</v>
      </c>
      <c r="G201" s="615">
        <v>1</v>
      </c>
      <c r="H201" s="615"/>
      <c r="I201" s="616"/>
      <c r="J201" s="799"/>
      <c r="K201" s="800"/>
      <c r="L201" s="800"/>
      <c r="M201" s="800"/>
      <c r="N201" s="801"/>
    </row>
    <row r="202" spans="1:15" ht="18.95" customHeight="1" outlineLevel="1" x14ac:dyDescent="0.25">
      <c r="A202" s="610" t="s">
        <v>1821</v>
      </c>
      <c r="B202" s="611" t="s">
        <v>346</v>
      </c>
      <c r="C202" s="620">
        <v>39050</v>
      </c>
      <c r="D202" s="621">
        <v>39457</v>
      </c>
      <c r="E202" s="621">
        <v>39050</v>
      </c>
      <c r="F202" s="621">
        <v>39457</v>
      </c>
      <c r="G202" s="615">
        <v>1</v>
      </c>
      <c r="H202" s="615"/>
      <c r="I202" s="616"/>
      <c r="J202" s="799"/>
      <c r="K202" s="800"/>
      <c r="L202" s="800"/>
      <c r="M202" s="800"/>
      <c r="N202" s="801"/>
    </row>
    <row r="203" spans="1:15" s="534" customFormat="1" ht="24.95" customHeight="1" outlineLevel="1" x14ac:dyDescent="0.3">
      <c r="A203" s="582" t="s">
        <v>1822</v>
      </c>
      <c r="B203" s="609" t="s">
        <v>348</v>
      </c>
      <c r="C203" s="583"/>
      <c r="D203" s="583"/>
      <c r="E203" s="583"/>
      <c r="F203" s="583"/>
      <c r="G203" s="584"/>
      <c r="H203" s="584"/>
      <c r="I203" s="585"/>
      <c r="J203" s="811"/>
      <c r="K203" s="812"/>
      <c r="L203" s="812"/>
      <c r="M203" s="812"/>
      <c r="N203" s="813"/>
      <c r="O203" s="506"/>
    </row>
    <row r="204" spans="1:15" ht="18.95" customHeight="1" outlineLevel="1" x14ac:dyDescent="0.25">
      <c r="A204" s="610" t="s">
        <v>1823</v>
      </c>
      <c r="B204" s="611" t="s">
        <v>1824</v>
      </c>
      <c r="C204" s="620">
        <v>41487</v>
      </c>
      <c r="D204" s="621">
        <v>41548</v>
      </c>
      <c r="E204" s="621">
        <v>41487</v>
      </c>
      <c r="F204" s="621">
        <v>41548</v>
      </c>
      <c r="G204" s="615">
        <v>1</v>
      </c>
      <c r="H204" s="615"/>
      <c r="I204" s="616"/>
      <c r="J204" s="799"/>
      <c r="K204" s="800"/>
      <c r="L204" s="800"/>
      <c r="M204" s="800"/>
      <c r="N204" s="801"/>
    </row>
    <row r="205" spans="1:15" ht="18.95" customHeight="1" outlineLevel="1" x14ac:dyDescent="0.25">
      <c r="A205" s="610" t="s">
        <v>1825</v>
      </c>
      <c r="B205" s="611" t="s">
        <v>350</v>
      </c>
      <c r="C205" s="620">
        <v>40238</v>
      </c>
      <c r="D205" s="620">
        <v>40299</v>
      </c>
      <c r="E205" s="621">
        <v>40238</v>
      </c>
      <c r="F205" s="621">
        <v>40299</v>
      </c>
      <c r="G205" s="615">
        <v>1</v>
      </c>
      <c r="H205" s="615"/>
      <c r="I205" s="616"/>
      <c r="J205" s="799"/>
      <c r="K205" s="800"/>
      <c r="L205" s="800"/>
      <c r="M205" s="800"/>
      <c r="N205" s="801"/>
    </row>
    <row r="206" spans="1:15" s="534" customFormat="1" ht="24.95" customHeight="1" outlineLevel="1" x14ac:dyDescent="0.3">
      <c r="A206" s="586">
        <v>3</v>
      </c>
      <c r="B206" s="609" t="s">
        <v>352</v>
      </c>
      <c r="C206" s="583"/>
      <c r="D206" s="583"/>
      <c r="E206" s="583"/>
      <c r="F206" s="583"/>
      <c r="G206" s="584"/>
      <c r="H206" s="585"/>
      <c r="I206" s="585"/>
      <c r="J206" s="802"/>
      <c r="K206" s="803"/>
      <c r="L206" s="803"/>
      <c r="M206" s="803"/>
      <c r="N206" s="804"/>
      <c r="O206" s="506"/>
    </row>
    <row r="207" spans="1:15" ht="18.95" customHeight="1" outlineLevel="1" x14ac:dyDescent="0.25">
      <c r="A207" s="610" t="s">
        <v>1813</v>
      </c>
      <c r="B207" s="611" t="s">
        <v>354</v>
      </c>
      <c r="C207" s="620">
        <v>41334</v>
      </c>
      <c r="D207" s="621">
        <v>41579</v>
      </c>
      <c r="E207" s="621">
        <v>41334</v>
      </c>
      <c r="F207" s="621">
        <v>41579</v>
      </c>
      <c r="G207" s="615">
        <v>1</v>
      </c>
      <c r="H207" s="615"/>
      <c r="I207" s="616"/>
      <c r="J207" s="799"/>
      <c r="K207" s="800"/>
      <c r="L207" s="800"/>
      <c r="M207" s="800"/>
      <c r="N207" s="801"/>
    </row>
    <row r="208" spans="1:15" ht="18.95" customHeight="1" outlineLevel="1" x14ac:dyDescent="0.25">
      <c r="A208" s="610" t="s">
        <v>1814</v>
      </c>
      <c r="B208" s="611" t="s">
        <v>356</v>
      </c>
      <c r="C208" s="620">
        <v>41183</v>
      </c>
      <c r="D208" s="621">
        <v>41273</v>
      </c>
      <c r="E208" s="621">
        <v>41183</v>
      </c>
      <c r="F208" s="621">
        <v>41273</v>
      </c>
      <c r="G208" s="615">
        <v>1</v>
      </c>
      <c r="H208" s="615"/>
      <c r="I208" s="616"/>
      <c r="J208" s="799"/>
      <c r="K208" s="800"/>
      <c r="L208" s="800"/>
      <c r="M208" s="800"/>
      <c r="N208" s="801"/>
      <c r="O208" s="112"/>
    </row>
    <row r="209" spans="1:15" ht="18.95" customHeight="1" outlineLevel="1" x14ac:dyDescent="0.25">
      <c r="A209" s="610" t="s">
        <v>1826</v>
      </c>
      <c r="B209" s="611" t="s">
        <v>358</v>
      </c>
      <c r="C209" s="620">
        <v>43525</v>
      </c>
      <c r="D209" s="621">
        <v>43715</v>
      </c>
      <c r="E209" s="613"/>
      <c r="F209" s="613"/>
      <c r="G209" s="615"/>
      <c r="H209" s="615"/>
      <c r="I209" s="616"/>
      <c r="J209" s="808"/>
      <c r="K209" s="809"/>
      <c r="L209" s="809"/>
      <c r="M209" s="809"/>
      <c r="N209" s="810"/>
      <c r="O209" s="112"/>
    </row>
    <row r="210" spans="1:15" ht="18.95" customHeight="1" outlineLevel="1" x14ac:dyDescent="0.25">
      <c r="A210" s="610" t="s">
        <v>1827</v>
      </c>
      <c r="B210" s="611" t="s">
        <v>360</v>
      </c>
      <c r="C210" s="620">
        <v>43728</v>
      </c>
      <c r="D210" s="621">
        <v>43742</v>
      </c>
      <c r="E210" s="613"/>
      <c r="F210" s="613"/>
      <c r="G210" s="615"/>
      <c r="H210" s="615"/>
      <c r="I210" s="616"/>
      <c r="J210" s="805"/>
      <c r="K210" s="806"/>
      <c r="L210" s="806"/>
      <c r="M210" s="806"/>
      <c r="N210" s="807"/>
      <c r="O210" s="112"/>
    </row>
    <row r="211" spans="1:15" ht="18.95" customHeight="1" outlineLevel="1" x14ac:dyDescent="0.25">
      <c r="A211" s="610" t="s">
        <v>1828</v>
      </c>
      <c r="B211" s="611" t="s">
        <v>362</v>
      </c>
      <c r="C211" s="620">
        <v>43742</v>
      </c>
      <c r="D211" s="621">
        <v>43745</v>
      </c>
      <c r="E211" s="613"/>
      <c r="F211" s="613"/>
      <c r="G211" s="615"/>
      <c r="H211" s="615"/>
      <c r="I211" s="616"/>
      <c r="J211" s="799"/>
      <c r="K211" s="800"/>
      <c r="L211" s="800"/>
      <c r="M211" s="800"/>
      <c r="N211" s="801"/>
      <c r="O211" s="112"/>
    </row>
    <row r="212" spans="1:15" s="534" customFormat="1" ht="24.95" customHeight="1" outlineLevel="1" x14ac:dyDescent="0.3">
      <c r="A212" s="587" t="s">
        <v>1808</v>
      </c>
      <c r="B212" s="609" t="s">
        <v>363</v>
      </c>
      <c r="C212" s="583"/>
      <c r="D212" s="583"/>
      <c r="E212" s="583"/>
      <c r="F212" s="583"/>
      <c r="G212" s="584"/>
      <c r="H212" s="585"/>
      <c r="I212" s="585"/>
      <c r="J212" s="802"/>
      <c r="K212" s="803"/>
      <c r="L212" s="803"/>
      <c r="M212" s="803"/>
      <c r="N212" s="804"/>
    </row>
    <row r="213" spans="1:15" ht="18.95" customHeight="1" outlineLevel="1" x14ac:dyDescent="0.25">
      <c r="A213" s="610" t="s">
        <v>1809</v>
      </c>
      <c r="B213" s="611" t="s">
        <v>365</v>
      </c>
      <c r="C213" s="620">
        <v>43728</v>
      </c>
      <c r="D213" s="621">
        <v>43742</v>
      </c>
      <c r="E213" s="613"/>
      <c r="F213" s="613"/>
      <c r="G213" s="615"/>
      <c r="H213" s="615"/>
      <c r="I213" s="616"/>
      <c r="J213" s="799"/>
      <c r="K213" s="800"/>
      <c r="L213" s="800"/>
      <c r="M213" s="800"/>
      <c r="N213" s="801"/>
      <c r="O213" s="112"/>
    </row>
    <row r="214" spans="1:15" ht="18.95" customHeight="1" outlineLevel="1" x14ac:dyDescent="0.25">
      <c r="A214" s="610" t="s">
        <v>1810</v>
      </c>
      <c r="B214" s="611" t="s">
        <v>367</v>
      </c>
      <c r="C214" s="619" t="s">
        <v>1881</v>
      </c>
      <c r="D214" s="619" t="s">
        <v>1881</v>
      </c>
      <c r="E214" s="619" t="s">
        <v>1881</v>
      </c>
      <c r="F214" s="619" t="s">
        <v>1881</v>
      </c>
      <c r="G214" s="617"/>
      <c r="H214" s="617"/>
      <c r="I214" s="617"/>
      <c r="J214" s="805"/>
      <c r="K214" s="806"/>
      <c r="L214" s="806"/>
      <c r="M214" s="806"/>
      <c r="N214" s="807"/>
      <c r="O214" s="112"/>
    </row>
    <row r="215" spans="1:15" ht="18.95" customHeight="1" outlineLevel="1" x14ac:dyDescent="0.25">
      <c r="A215" s="610" t="s">
        <v>1811</v>
      </c>
      <c r="B215" s="618" t="s">
        <v>1816</v>
      </c>
      <c r="C215" s="620">
        <v>43745</v>
      </c>
      <c r="D215" s="621">
        <v>43776</v>
      </c>
      <c r="E215" s="616"/>
      <c r="F215" s="616"/>
      <c r="G215" s="615"/>
      <c r="H215" s="615"/>
      <c r="I215" s="616"/>
      <c r="J215" s="799"/>
      <c r="K215" s="800"/>
      <c r="L215" s="800"/>
      <c r="M215" s="800"/>
      <c r="N215" s="801"/>
      <c r="O215" s="112"/>
    </row>
    <row r="216" spans="1:15" ht="18.95" customHeight="1" outlineLevel="1" x14ac:dyDescent="0.25">
      <c r="A216" s="610" t="s">
        <v>1812</v>
      </c>
      <c r="B216" s="611" t="s">
        <v>471</v>
      </c>
      <c r="C216" s="620">
        <v>43776</v>
      </c>
      <c r="D216" s="621">
        <v>43779</v>
      </c>
      <c r="E216" s="616"/>
      <c r="F216" s="616"/>
      <c r="G216" s="615"/>
      <c r="H216" s="615"/>
      <c r="I216" s="616"/>
      <c r="J216" s="799"/>
      <c r="K216" s="800"/>
      <c r="L216" s="800"/>
      <c r="M216" s="800"/>
      <c r="N216" s="801"/>
      <c r="O216" s="112"/>
    </row>
    <row r="217" spans="1:15" ht="35.1" customHeight="1" x14ac:dyDescent="0.25">
      <c r="A217" s="655">
        <v>0</v>
      </c>
      <c r="B217" s="656" t="s">
        <v>1902</v>
      </c>
      <c r="C217" s="657"/>
      <c r="D217" s="657"/>
      <c r="E217" s="657"/>
      <c r="F217" s="657"/>
      <c r="G217" s="657"/>
      <c r="H217" s="657"/>
      <c r="I217" s="658"/>
      <c r="J217" s="856"/>
      <c r="K217" s="857"/>
      <c r="L217" s="857"/>
      <c r="M217" s="857"/>
      <c r="N217" s="858"/>
    </row>
    <row r="218" spans="1:15" s="534" customFormat="1" ht="24.95" customHeight="1" outlineLevel="1" x14ac:dyDescent="0.3">
      <c r="A218" s="580">
        <v>1</v>
      </c>
      <c r="B218" s="609" t="s">
        <v>338</v>
      </c>
      <c r="C218" s="581"/>
      <c r="D218" s="581"/>
      <c r="E218" s="581"/>
      <c r="F218" s="581"/>
      <c r="G218" s="581"/>
      <c r="H218" s="581"/>
      <c r="I218" s="581"/>
      <c r="J218" s="802"/>
      <c r="K218" s="803"/>
      <c r="L218" s="803"/>
      <c r="M218" s="803"/>
      <c r="N218" s="804"/>
      <c r="O218" s="506"/>
    </row>
    <row r="219" spans="1:15" ht="18.95" customHeight="1" outlineLevel="1" x14ac:dyDescent="0.25">
      <c r="A219" s="610" t="s">
        <v>1817</v>
      </c>
      <c r="B219" s="611" t="s">
        <v>339</v>
      </c>
      <c r="C219" s="619" t="s">
        <v>1881</v>
      </c>
      <c r="D219" s="619" t="s">
        <v>1881</v>
      </c>
      <c r="E219" s="619" t="s">
        <v>1881</v>
      </c>
      <c r="F219" s="619" t="s">
        <v>1881</v>
      </c>
      <c r="G219" s="612"/>
      <c r="H219" s="612"/>
      <c r="I219" s="612"/>
      <c r="J219" s="799"/>
      <c r="K219" s="800"/>
      <c r="L219" s="800"/>
      <c r="M219" s="800"/>
      <c r="N219" s="801"/>
    </row>
    <row r="220" spans="1:15" ht="18.95" customHeight="1" outlineLevel="1" x14ac:dyDescent="0.25">
      <c r="A220" s="610" t="s">
        <v>1818</v>
      </c>
      <c r="B220" s="611" t="s">
        <v>341</v>
      </c>
      <c r="C220" s="619" t="s">
        <v>1881</v>
      </c>
      <c r="D220" s="619" t="s">
        <v>1881</v>
      </c>
      <c r="E220" s="619" t="s">
        <v>1881</v>
      </c>
      <c r="F220" s="619" t="s">
        <v>1881</v>
      </c>
      <c r="G220" s="612"/>
      <c r="H220" s="612"/>
      <c r="I220" s="612"/>
      <c r="J220" s="799"/>
      <c r="K220" s="800"/>
      <c r="L220" s="800"/>
      <c r="M220" s="800"/>
      <c r="N220" s="801"/>
    </row>
    <row r="221" spans="1:15" ht="18.95" customHeight="1" outlineLevel="1" x14ac:dyDescent="0.25">
      <c r="A221" s="610" t="s">
        <v>1819</v>
      </c>
      <c r="B221" s="611" t="s">
        <v>469</v>
      </c>
      <c r="C221" s="621"/>
      <c r="D221" s="621"/>
      <c r="E221" s="621">
        <v>39203</v>
      </c>
      <c r="F221" s="621">
        <v>39203</v>
      </c>
      <c r="G221" s="615">
        <v>1</v>
      </c>
      <c r="H221" s="615"/>
      <c r="I221" s="616"/>
      <c r="J221" s="814"/>
      <c r="K221" s="815"/>
      <c r="L221" s="815"/>
      <c r="M221" s="815"/>
      <c r="N221" s="816"/>
    </row>
    <row r="222" spans="1:15" ht="18.95" customHeight="1" outlineLevel="1" x14ac:dyDescent="0.25">
      <c r="A222" s="610" t="s">
        <v>1820</v>
      </c>
      <c r="B222" s="611" t="s">
        <v>343</v>
      </c>
      <c r="C222" s="621"/>
      <c r="D222" s="621"/>
      <c r="E222" s="621">
        <v>39751</v>
      </c>
      <c r="F222" s="621">
        <v>39751</v>
      </c>
      <c r="G222" s="615">
        <v>1</v>
      </c>
      <c r="H222" s="615"/>
      <c r="I222" s="616"/>
      <c r="J222" s="799"/>
      <c r="K222" s="800"/>
      <c r="L222" s="800"/>
      <c r="M222" s="800"/>
      <c r="N222" s="801"/>
    </row>
    <row r="223" spans="1:15" ht="18.95" customHeight="1" outlineLevel="1" x14ac:dyDescent="0.25">
      <c r="A223" s="610" t="s">
        <v>123</v>
      </c>
      <c r="B223" s="611" t="s">
        <v>344</v>
      </c>
      <c r="C223" s="621"/>
      <c r="D223" s="621"/>
      <c r="E223" s="621">
        <v>39751</v>
      </c>
      <c r="F223" s="621">
        <v>39751</v>
      </c>
      <c r="G223" s="615">
        <v>1</v>
      </c>
      <c r="H223" s="615"/>
      <c r="I223" s="616"/>
      <c r="J223" s="799"/>
      <c r="K223" s="800"/>
      <c r="L223" s="800"/>
      <c r="M223" s="800"/>
      <c r="N223" s="801"/>
    </row>
    <row r="224" spans="1:15" ht="18.95" customHeight="1" outlineLevel="1" x14ac:dyDescent="0.25">
      <c r="A224" s="610" t="s">
        <v>1821</v>
      </c>
      <c r="B224" s="611" t="s">
        <v>346</v>
      </c>
      <c r="C224" s="621"/>
      <c r="D224" s="621"/>
      <c r="E224" s="621">
        <v>39751</v>
      </c>
      <c r="F224" s="621">
        <v>39751</v>
      </c>
      <c r="G224" s="615">
        <v>1</v>
      </c>
      <c r="H224" s="615"/>
      <c r="I224" s="616"/>
      <c r="J224" s="799"/>
      <c r="K224" s="800"/>
      <c r="L224" s="800"/>
      <c r="M224" s="800"/>
      <c r="N224" s="801"/>
    </row>
    <row r="225" spans="1:15" s="534" customFormat="1" ht="24.95" customHeight="1" outlineLevel="1" x14ac:dyDescent="0.3">
      <c r="A225" s="582" t="s">
        <v>1822</v>
      </c>
      <c r="B225" s="609" t="s">
        <v>348</v>
      </c>
      <c r="C225" s="583"/>
      <c r="D225" s="583"/>
      <c r="E225" s="583"/>
      <c r="F225" s="583"/>
      <c r="G225" s="584"/>
      <c r="H225" s="584"/>
      <c r="I225" s="585"/>
      <c r="J225" s="811"/>
      <c r="K225" s="812"/>
      <c r="L225" s="812"/>
      <c r="M225" s="812"/>
      <c r="N225" s="813"/>
      <c r="O225" s="506"/>
    </row>
    <row r="226" spans="1:15" ht="18.95" customHeight="1" outlineLevel="1" x14ac:dyDescent="0.25">
      <c r="A226" s="610" t="s">
        <v>1823</v>
      </c>
      <c r="B226" s="611" t="s">
        <v>1824</v>
      </c>
      <c r="C226" s="620"/>
      <c r="D226" s="621">
        <v>40025</v>
      </c>
      <c r="E226" s="621">
        <v>39995</v>
      </c>
      <c r="F226" s="621">
        <v>39995</v>
      </c>
      <c r="G226" s="615"/>
      <c r="H226" s="615"/>
      <c r="I226" s="616"/>
      <c r="J226" s="799"/>
      <c r="K226" s="800"/>
      <c r="L226" s="800"/>
      <c r="M226" s="800"/>
      <c r="N226" s="801"/>
    </row>
    <row r="227" spans="1:15" ht="18.95" customHeight="1" outlineLevel="1" x14ac:dyDescent="0.25">
      <c r="A227" s="610" t="s">
        <v>1825</v>
      </c>
      <c r="B227" s="611" t="s">
        <v>350</v>
      </c>
      <c r="C227" s="619" t="s">
        <v>1881</v>
      </c>
      <c r="D227" s="619" t="s">
        <v>1881</v>
      </c>
      <c r="E227" s="619" t="s">
        <v>1881</v>
      </c>
      <c r="F227" s="619" t="s">
        <v>1881</v>
      </c>
      <c r="G227" s="615"/>
      <c r="H227" s="615"/>
      <c r="I227" s="616"/>
      <c r="J227" s="799"/>
      <c r="K227" s="800"/>
      <c r="L227" s="800"/>
      <c r="M227" s="800"/>
      <c r="N227" s="801"/>
    </row>
    <row r="228" spans="1:15" s="534" customFormat="1" ht="24.95" customHeight="1" outlineLevel="1" x14ac:dyDescent="0.3">
      <c r="A228" s="586">
        <v>3</v>
      </c>
      <c r="B228" s="609" t="s">
        <v>352</v>
      </c>
      <c r="C228" s="583"/>
      <c r="D228" s="583"/>
      <c r="E228" s="583"/>
      <c r="F228" s="583"/>
      <c r="G228" s="584"/>
      <c r="H228" s="585"/>
      <c r="I228" s="585"/>
      <c r="J228" s="802"/>
      <c r="K228" s="803"/>
      <c r="L228" s="803"/>
      <c r="M228" s="803"/>
      <c r="N228" s="804"/>
      <c r="O228" s="506"/>
    </row>
    <row r="229" spans="1:15" ht="18.95" customHeight="1" outlineLevel="1" x14ac:dyDescent="0.25">
      <c r="A229" s="610" t="s">
        <v>1813</v>
      </c>
      <c r="B229" s="611" t="s">
        <v>354</v>
      </c>
      <c r="C229" s="620">
        <v>40056</v>
      </c>
      <c r="D229" s="621">
        <v>42490</v>
      </c>
      <c r="E229" s="621">
        <v>40026</v>
      </c>
      <c r="F229" s="621"/>
      <c r="G229" s="615">
        <v>0.3</v>
      </c>
      <c r="H229" s="615"/>
      <c r="I229" s="616"/>
      <c r="J229" s="799"/>
      <c r="K229" s="800"/>
      <c r="L229" s="800"/>
      <c r="M229" s="800"/>
      <c r="N229" s="801"/>
    </row>
    <row r="230" spans="1:15" ht="18.95" customHeight="1" outlineLevel="1" x14ac:dyDescent="0.25">
      <c r="A230" s="610" t="s">
        <v>1814</v>
      </c>
      <c r="B230" s="611" t="s">
        <v>356</v>
      </c>
      <c r="C230" s="620"/>
      <c r="D230" s="621">
        <v>42613</v>
      </c>
      <c r="E230" s="621"/>
      <c r="F230" s="621"/>
      <c r="G230" s="615"/>
      <c r="H230" s="615"/>
      <c r="I230" s="616"/>
      <c r="J230" s="799"/>
      <c r="K230" s="800"/>
      <c r="L230" s="800"/>
      <c r="M230" s="800"/>
      <c r="N230" s="801"/>
      <c r="O230" s="112"/>
    </row>
    <row r="231" spans="1:15" ht="18.95" customHeight="1" outlineLevel="1" x14ac:dyDescent="0.25">
      <c r="A231" s="610" t="s">
        <v>1826</v>
      </c>
      <c r="B231" s="611" t="s">
        <v>358</v>
      </c>
      <c r="C231" s="620">
        <v>42247</v>
      </c>
      <c r="D231" s="621">
        <v>42643</v>
      </c>
      <c r="E231" s="621"/>
      <c r="F231" s="621"/>
      <c r="G231" s="615"/>
      <c r="H231" s="615"/>
      <c r="I231" s="616"/>
      <c r="J231" s="808"/>
      <c r="K231" s="809"/>
      <c r="L231" s="809"/>
      <c r="M231" s="809"/>
      <c r="N231" s="810"/>
      <c r="O231" s="112"/>
    </row>
    <row r="232" spans="1:15" ht="18.95" customHeight="1" outlineLevel="1" x14ac:dyDescent="0.25">
      <c r="A232" s="610" t="s">
        <v>1827</v>
      </c>
      <c r="B232" s="611" t="s">
        <v>360</v>
      </c>
      <c r="C232" s="621">
        <v>42643</v>
      </c>
      <c r="D232" s="621">
        <v>42673</v>
      </c>
      <c r="E232" s="621"/>
      <c r="F232" s="621"/>
      <c r="G232" s="615"/>
      <c r="H232" s="615"/>
      <c r="I232" s="616"/>
      <c r="J232" s="805"/>
      <c r="K232" s="806"/>
      <c r="L232" s="806"/>
      <c r="M232" s="806"/>
      <c r="N232" s="807"/>
      <c r="O232" s="112"/>
    </row>
    <row r="233" spans="1:15" ht="18.95" customHeight="1" outlineLevel="1" x14ac:dyDescent="0.25">
      <c r="A233" s="610" t="s">
        <v>1828</v>
      </c>
      <c r="B233" s="611" t="s">
        <v>362</v>
      </c>
      <c r="C233" s="620"/>
      <c r="D233" s="621">
        <v>42704</v>
      </c>
      <c r="E233" s="621"/>
      <c r="F233" s="621"/>
      <c r="G233" s="615"/>
      <c r="H233" s="615"/>
      <c r="I233" s="616"/>
      <c r="J233" s="799"/>
      <c r="K233" s="800"/>
      <c r="L233" s="800"/>
      <c r="M233" s="800"/>
      <c r="N233" s="801"/>
      <c r="O233" s="112"/>
    </row>
    <row r="234" spans="1:15" s="534" customFormat="1" ht="24.95" customHeight="1" outlineLevel="1" x14ac:dyDescent="0.3">
      <c r="A234" s="587" t="s">
        <v>1808</v>
      </c>
      <c r="B234" s="609" t="s">
        <v>363</v>
      </c>
      <c r="C234" s="583"/>
      <c r="D234" s="583"/>
      <c r="E234" s="583"/>
      <c r="F234" s="583"/>
      <c r="G234" s="584"/>
      <c r="H234" s="585"/>
      <c r="I234" s="585"/>
      <c r="J234" s="802"/>
      <c r="K234" s="803"/>
      <c r="L234" s="803"/>
      <c r="M234" s="803"/>
      <c r="N234" s="804"/>
    </row>
    <row r="235" spans="1:15" ht="18.95" customHeight="1" outlineLevel="1" x14ac:dyDescent="0.25">
      <c r="A235" s="610" t="s">
        <v>1809</v>
      </c>
      <c r="B235" s="611" t="s">
        <v>365</v>
      </c>
      <c r="C235" s="620">
        <v>42674</v>
      </c>
      <c r="D235" s="621">
        <v>42704</v>
      </c>
      <c r="E235" s="613"/>
      <c r="F235" s="613"/>
      <c r="G235" s="615"/>
      <c r="H235" s="615"/>
      <c r="I235" s="616"/>
      <c r="J235" s="799"/>
      <c r="K235" s="800"/>
      <c r="L235" s="800"/>
      <c r="M235" s="800"/>
      <c r="N235" s="801"/>
      <c r="O235" s="112"/>
    </row>
    <row r="236" spans="1:15" ht="18.95" customHeight="1" outlineLevel="1" x14ac:dyDescent="0.25">
      <c r="A236" s="610" t="s">
        <v>1810</v>
      </c>
      <c r="B236" s="611" t="s">
        <v>367</v>
      </c>
      <c r="C236" s="619" t="s">
        <v>1881</v>
      </c>
      <c r="D236" s="619" t="s">
        <v>1881</v>
      </c>
      <c r="E236" s="619" t="s">
        <v>1881</v>
      </c>
      <c r="F236" s="619" t="s">
        <v>1881</v>
      </c>
      <c r="G236" s="617"/>
      <c r="H236" s="617"/>
      <c r="I236" s="617"/>
      <c r="J236" s="805"/>
      <c r="K236" s="806"/>
      <c r="L236" s="806"/>
      <c r="M236" s="806"/>
      <c r="N236" s="807"/>
      <c r="O236" s="112"/>
    </row>
    <row r="237" spans="1:15" ht="18.95" customHeight="1" outlineLevel="1" x14ac:dyDescent="0.25">
      <c r="A237" s="610" t="s">
        <v>1811</v>
      </c>
      <c r="B237" s="618" t="s">
        <v>1816</v>
      </c>
      <c r="C237" s="620"/>
      <c r="D237" s="621">
        <v>42735</v>
      </c>
      <c r="E237" s="616"/>
      <c r="F237" s="616"/>
      <c r="G237" s="615"/>
      <c r="H237" s="615"/>
      <c r="I237" s="616"/>
      <c r="J237" s="799"/>
      <c r="K237" s="800"/>
      <c r="L237" s="800"/>
      <c r="M237" s="800"/>
      <c r="N237" s="801"/>
      <c r="O237" s="112"/>
    </row>
    <row r="238" spans="1:15" ht="18.95" customHeight="1" outlineLevel="1" x14ac:dyDescent="0.25">
      <c r="A238" s="610" t="s">
        <v>1812</v>
      </c>
      <c r="B238" s="611" t="s">
        <v>471</v>
      </c>
      <c r="C238" s="620"/>
      <c r="D238" s="621">
        <v>42735</v>
      </c>
      <c r="E238" s="616"/>
      <c r="F238" s="616"/>
      <c r="G238" s="615"/>
      <c r="H238" s="615"/>
      <c r="I238" s="616"/>
      <c r="J238" s="799"/>
      <c r="K238" s="800"/>
      <c r="L238" s="800"/>
      <c r="M238" s="800"/>
      <c r="N238" s="801"/>
      <c r="O238" s="112"/>
    </row>
    <row r="239" spans="1:15" ht="35.1" customHeight="1" x14ac:dyDescent="0.25">
      <c r="A239" s="659">
        <v>0</v>
      </c>
      <c r="B239" s="660" t="s">
        <v>1900</v>
      </c>
      <c r="C239" s="661"/>
      <c r="D239" s="661"/>
      <c r="E239" s="661"/>
      <c r="F239" s="661"/>
      <c r="G239" s="661"/>
      <c r="H239" s="661"/>
      <c r="I239" s="662"/>
      <c r="J239" s="859"/>
      <c r="K239" s="860"/>
      <c r="L239" s="860"/>
      <c r="M239" s="860"/>
      <c r="N239" s="861"/>
    </row>
    <row r="240" spans="1:15" s="534" customFormat="1" ht="24.95" customHeight="1" outlineLevel="1" x14ac:dyDescent="0.3">
      <c r="A240" s="580">
        <v>1</v>
      </c>
      <c r="B240" s="609" t="s">
        <v>338</v>
      </c>
      <c r="C240" s="581"/>
      <c r="D240" s="581"/>
      <c r="E240" s="581"/>
      <c r="F240" s="581"/>
      <c r="G240" s="581"/>
      <c r="H240" s="581"/>
      <c r="I240" s="581"/>
      <c r="J240" s="802"/>
      <c r="K240" s="803"/>
      <c r="L240" s="803"/>
      <c r="M240" s="803"/>
      <c r="N240" s="804"/>
      <c r="O240" s="506"/>
    </row>
    <row r="241" spans="1:15" ht="18.95" customHeight="1" outlineLevel="1" x14ac:dyDescent="0.25">
      <c r="A241" s="610" t="s">
        <v>1817</v>
      </c>
      <c r="B241" s="611" t="s">
        <v>339</v>
      </c>
      <c r="C241" s="619" t="s">
        <v>1881</v>
      </c>
      <c r="D241" s="619" t="s">
        <v>1881</v>
      </c>
      <c r="E241" s="619" t="s">
        <v>1881</v>
      </c>
      <c r="F241" s="619" t="s">
        <v>1881</v>
      </c>
      <c r="G241" s="612"/>
      <c r="H241" s="612"/>
      <c r="I241" s="612"/>
      <c r="J241" s="799"/>
      <c r="K241" s="800"/>
      <c r="L241" s="800"/>
      <c r="M241" s="800"/>
      <c r="N241" s="801"/>
    </row>
    <row r="242" spans="1:15" ht="18.95" customHeight="1" outlineLevel="1" x14ac:dyDescent="0.25">
      <c r="A242" s="610" t="s">
        <v>1818</v>
      </c>
      <c r="B242" s="611" t="s">
        <v>341</v>
      </c>
      <c r="C242" s="619" t="s">
        <v>1881</v>
      </c>
      <c r="D242" s="619" t="s">
        <v>1881</v>
      </c>
      <c r="E242" s="619" t="s">
        <v>1881</v>
      </c>
      <c r="F242" s="619" t="s">
        <v>1881</v>
      </c>
      <c r="G242" s="612"/>
      <c r="H242" s="612"/>
      <c r="I242" s="612"/>
      <c r="J242" s="799"/>
      <c r="K242" s="800"/>
      <c r="L242" s="800"/>
      <c r="M242" s="800"/>
      <c r="N242" s="801"/>
    </row>
    <row r="243" spans="1:15" ht="18.95" customHeight="1" outlineLevel="1" x14ac:dyDescent="0.25">
      <c r="A243" s="610" t="s">
        <v>1819</v>
      </c>
      <c r="B243" s="611" t="s">
        <v>469</v>
      </c>
      <c r="C243" s="620">
        <v>40397</v>
      </c>
      <c r="D243" s="621">
        <v>40662</v>
      </c>
      <c r="E243" s="621">
        <v>40724</v>
      </c>
      <c r="F243" s="621">
        <v>40724</v>
      </c>
      <c r="G243" s="615">
        <v>1</v>
      </c>
      <c r="H243" s="615"/>
      <c r="I243" s="616"/>
      <c r="J243" s="814"/>
      <c r="K243" s="815"/>
      <c r="L243" s="815"/>
      <c r="M243" s="815"/>
      <c r="N243" s="816"/>
    </row>
    <row r="244" spans="1:15" ht="18.95" customHeight="1" outlineLevel="1" x14ac:dyDescent="0.25">
      <c r="A244" s="610" t="s">
        <v>1820</v>
      </c>
      <c r="B244" s="611" t="s">
        <v>343</v>
      </c>
      <c r="C244" s="620">
        <v>42511</v>
      </c>
      <c r="D244" s="621">
        <v>43039</v>
      </c>
      <c r="E244" s="621"/>
      <c r="F244" s="621"/>
      <c r="G244" s="615"/>
      <c r="H244" s="615"/>
      <c r="I244" s="616"/>
      <c r="J244" s="799"/>
      <c r="K244" s="800"/>
      <c r="L244" s="800"/>
      <c r="M244" s="800"/>
      <c r="N244" s="801"/>
    </row>
    <row r="245" spans="1:15" ht="18.95" customHeight="1" outlineLevel="1" x14ac:dyDescent="0.25">
      <c r="A245" s="610" t="s">
        <v>123</v>
      </c>
      <c r="B245" s="611" t="s">
        <v>344</v>
      </c>
      <c r="C245" s="620">
        <v>43060</v>
      </c>
      <c r="D245" s="621">
        <v>43100</v>
      </c>
      <c r="E245" s="621"/>
      <c r="F245" s="621"/>
      <c r="G245" s="615"/>
      <c r="H245" s="615"/>
      <c r="I245" s="616"/>
      <c r="J245" s="799"/>
      <c r="K245" s="800"/>
      <c r="L245" s="800"/>
      <c r="M245" s="800"/>
      <c r="N245" s="801"/>
    </row>
    <row r="246" spans="1:15" ht="18.95" customHeight="1" outlineLevel="1" x14ac:dyDescent="0.25">
      <c r="A246" s="610" t="s">
        <v>1821</v>
      </c>
      <c r="B246" s="611" t="s">
        <v>346</v>
      </c>
      <c r="C246" s="620">
        <v>40663</v>
      </c>
      <c r="D246" s="621">
        <v>43008</v>
      </c>
      <c r="E246" s="621">
        <v>41028</v>
      </c>
      <c r="F246" s="621"/>
      <c r="G246" s="615">
        <v>0.85</v>
      </c>
      <c r="H246" s="615"/>
      <c r="I246" s="616"/>
      <c r="J246" s="799"/>
      <c r="K246" s="800"/>
      <c r="L246" s="800"/>
      <c r="M246" s="800"/>
      <c r="N246" s="801"/>
    </row>
    <row r="247" spans="1:15" s="534" customFormat="1" ht="24.95" customHeight="1" outlineLevel="1" x14ac:dyDescent="0.3">
      <c r="A247" s="582" t="s">
        <v>1822</v>
      </c>
      <c r="B247" s="609" t="s">
        <v>348</v>
      </c>
      <c r="C247" s="583"/>
      <c r="D247" s="583"/>
      <c r="E247" s="583"/>
      <c r="F247" s="583"/>
      <c r="G247" s="584"/>
      <c r="H247" s="584"/>
      <c r="I247" s="585"/>
      <c r="J247" s="811"/>
      <c r="K247" s="812"/>
      <c r="L247" s="812"/>
      <c r="M247" s="812"/>
      <c r="N247" s="813"/>
      <c r="O247" s="506"/>
    </row>
    <row r="248" spans="1:15" ht="18.95" customHeight="1" outlineLevel="1" x14ac:dyDescent="0.25">
      <c r="A248" s="610" t="s">
        <v>1823</v>
      </c>
      <c r="B248" s="611" t="s">
        <v>1824</v>
      </c>
      <c r="C248" s="663"/>
      <c r="D248" s="621">
        <v>43465</v>
      </c>
      <c r="E248" s="621"/>
      <c r="F248" s="621"/>
      <c r="G248" s="615"/>
      <c r="H248" s="615"/>
      <c r="I248" s="616"/>
      <c r="J248" s="799"/>
      <c r="K248" s="800"/>
      <c r="L248" s="800"/>
      <c r="M248" s="800"/>
      <c r="N248" s="801"/>
    </row>
    <row r="249" spans="1:15" ht="18.95" customHeight="1" outlineLevel="1" x14ac:dyDescent="0.25">
      <c r="A249" s="610" t="s">
        <v>1825</v>
      </c>
      <c r="B249" s="611" t="s">
        <v>350</v>
      </c>
      <c r="C249" s="620"/>
      <c r="D249" s="620">
        <v>43008</v>
      </c>
      <c r="E249" s="621">
        <v>40584</v>
      </c>
      <c r="F249" s="621">
        <v>40640</v>
      </c>
      <c r="G249" s="615">
        <v>1</v>
      </c>
      <c r="H249" s="615"/>
      <c r="I249" s="616"/>
      <c r="J249" s="799"/>
      <c r="K249" s="800"/>
      <c r="L249" s="800"/>
      <c r="M249" s="800"/>
      <c r="N249" s="801"/>
    </row>
    <row r="250" spans="1:15" s="534" customFormat="1" ht="24.95" customHeight="1" outlineLevel="1" x14ac:dyDescent="0.3">
      <c r="A250" s="586">
        <v>3</v>
      </c>
      <c r="B250" s="609" t="s">
        <v>352</v>
      </c>
      <c r="C250" s="583"/>
      <c r="D250" s="583"/>
      <c r="E250" s="583"/>
      <c r="F250" s="583"/>
      <c r="G250" s="584"/>
      <c r="H250" s="585"/>
      <c r="I250" s="585"/>
      <c r="J250" s="802"/>
      <c r="K250" s="803"/>
      <c r="L250" s="803"/>
      <c r="M250" s="803"/>
      <c r="N250" s="804"/>
      <c r="O250" s="506"/>
    </row>
    <row r="251" spans="1:15" ht="18.95" customHeight="1" outlineLevel="1" x14ac:dyDescent="0.25">
      <c r="A251" s="610" t="s">
        <v>1813</v>
      </c>
      <c r="B251" s="611" t="s">
        <v>354</v>
      </c>
      <c r="C251" s="620">
        <v>43646</v>
      </c>
      <c r="D251" s="621">
        <v>43738</v>
      </c>
      <c r="E251" s="613"/>
      <c r="F251" s="613"/>
      <c r="G251" s="615"/>
      <c r="H251" s="615"/>
      <c r="I251" s="616"/>
      <c r="J251" s="799"/>
      <c r="K251" s="800"/>
      <c r="L251" s="800"/>
      <c r="M251" s="800"/>
      <c r="N251" s="801"/>
    </row>
    <row r="252" spans="1:15" ht="18.95" customHeight="1" outlineLevel="1" x14ac:dyDescent="0.25">
      <c r="A252" s="610" t="s">
        <v>1814</v>
      </c>
      <c r="B252" s="611" t="s">
        <v>356</v>
      </c>
      <c r="C252" s="620">
        <v>43373</v>
      </c>
      <c r="D252" s="621">
        <v>43554</v>
      </c>
      <c r="E252" s="613"/>
      <c r="F252" s="613"/>
      <c r="G252" s="615"/>
      <c r="H252" s="615"/>
      <c r="I252" s="616"/>
      <c r="J252" s="799"/>
      <c r="K252" s="800"/>
      <c r="L252" s="800"/>
      <c r="M252" s="800"/>
      <c r="N252" s="801"/>
      <c r="O252" s="112"/>
    </row>
    <row r="253" spans="1:15" ht="18.95" customHeight="1" outlineLevel="1" x14ac:dyDescent="0.25">
      <c r="A253" s="610" t="s">
        <v>1826</v>
      </c>
      <c r="B253" s="611" t="s">
        <v>358</v>
      </c>
      <c r="C253" s="620">
        <v>43830</v>
      </c>
      <c r="D253" s="621">
        <v>44377</v>
      </c>
      <c r="E253" s="613"/>
      <c r="F253" s="613"/>
      <c r="G253" s="615"/>
      <c r="H253" s="615"/>
      <c r="I253" s="616"/>
      <c r="J253" s="808"/>
      <c r="K253" s="809"/>
      <c r="L253" s="809"/>
      <c r="M253" s="809"/>
      <c r="N253" s="810"/>
      <c r="O253" s="112"/>
    </row>
    <row r="254" spans="1:15" ht="18.95" customHeight="1" outlineLevel="1" x14ac:dyDescent="0.25">
      <c r="A254" s="610" t="s">
        <v>1827</v>
      </c>
      <c r="B254" s="611" t="s">
        <v>360</v>
      </c>
      <c r="C254" s="620">
        <v>44134</v>
      </c>
      <c r="D254" s="621">
        <v>44510</v>
      </c>
      <c r="E254" s="613"/>
      <c r="F254" s="613"/>
      <c r="G254" s="615"/>
      <c r="H254" s="615"/>
      <c r="I254" s="616"/>
      <c r="J254" s="805"/>
      <c r="K254" s="806"/>
      <c r="L254" s="806"/>
      <c r="M254" s="806"/>
      <c r="N254" s="807"/>
      <c r="O254" s="112"/>
    </row>
    <row r="255" spans="1:15" ht="18.95" customHeight="1" outlineLevel="1" x14ac:dyDescent="0.25">
      <c r="A255" s="610" t="s">
        <v>1828</v>
      </c>
      <c r="B255" s="611" t="s">
        <v>362</v>
      </c>
      <c r="C255" s="620">
        <v>44511</v>
      </c>
      <c r="D255" s="621">
        <v>44515</v>
      </c>
      <c r="E255" s="613"/>
      <c r="F255" s="613"/>
      <c r="G255" s="615"/>
      <c r="H255" s="615"/>
      <c r="I255" s="616"/>
      <c r="J255" s="799"/>
      <c r="K255" s="800"/>
      <c r="L255" s="800"/>
      <c r="M255" s="800"/>
      <c r="N255" s="801"/>
      <c r="O255" s="112"/>
    </row>
    <row r="256" spans="1:15" s="534" customFormat="1" ht="24.95" customHeight="1" outlineLevel="1" x14ac:dyDescent="0.3">
      <c r="A256" s="587" t="s">
        <v>1808</v>
      </c>
      <c r="B256" s="609" t="s">
        <v>363</v>
      </c>
      <c r="C256" s="583"/>
      <c r="D256" s="583"/>
      <c r="E256" s="583"/>
      <c r="F256" s="583"/>
      <c r="G256" s="584"/>
      <c r="H256" s="585"/>
      <c r="I256" s="585"/>
      <c r="J256" s="802"/>
      <c r="K256" s="803"/>
      <c r="L256" s="803"/>
      <c r="M256" s="803"/>
      <c r="N256" s="804"/>
    </row>
    <row r="257" spans="1:15" ht="18.95" customHeight="1" outlineLevel="1" x14ac:dyDescent="0.25">
      <c r="A257" s="610" t="s">
        <v>1809</v>
      </c>
      <c r="B257" s="611" t="s">
        <v>365</v>
      </c>
      <c r="C257" s="620">
        <v>44134</v>
      </c>
      <c r="D257" s="621">
        <v>44510</v>
      </c>
      <c r="E257" s="613"/>
      <c r="F257" s="613"/>
      <c r="G257" s="615"/>
      <c r="H257" s="615"/>
      <c r="I257" s="616"/>
      <c r="J257" s="799"/>
      <c r="K257" s="800"/>
      <c r="L257" s="800"/>
      <c r="M257" s="800"/>
      <c r="N257" s="801"/>
      <c r="O257" s="112"/>
    </row>
    <row r="258" spans="1:15" ht="18.95" customHeight="1" outlineLevel="1" x14ac:dyDescent="0.25">
      <c r="A258" s="610" t="s">
        <v>1810</v>
      </c>
      <c r="B258" s="611" t="s">
        <v>367</v>
      </c>
      <c r="C258" s="619" t="s">
        <v>1881</v>
      </c>
      <c r="D258" s="619" t="s">
        <v>1881</v>
      </c>
      <c r="E258" s="619" t="s">
        <v>1881</v>
      </c>
      <c r="F258" s="619" t="s">
        <v>1881</v>
      </c>
      <c r="G258" s="617"/>
      <c r="H258" s="617"/>
      <c r="I258" s="617"/>
      <c r="J258" s="805"/>
      <c r="K258" s="806"/>
      <c r="L258" s="806"/>
      <c r="M258" s="806"/>
      <c r="N258" s="807"/>
      <c r="O258" s="112"/>
    </row>
    <row r="259" spans="1:15" ht="18.95" customHeight="1" outlineLevel="1" x14ac:dyDescent="0.25">
      <c r="A259" s="610" t="s">
        <v>1811</v>
      </c>
      <c r="B259" s="618" t="s">
        <v>1816</v>
      </c>
      <c r="C259" s="620">
        <v>44530</v>
      </c>
      <c r="D259" s="621">
        <v>44540</v>
      </c>
      <c r="E259" s="616"/>
      <c r="F259" s="616"/>
      <c r="G259" s="615"/>
      <c r="H259" s="615"/>
      <c r="I259" s="616"/>
      <c r="J259" s="799"/>
      <c r="K259" s="800"/>
      <c r="L259" s="800"/>
      <c r="M259" s="800"/>
      <c r="N259" s="801"/>
      <c r="O259" s="112"/>
    </row>
    <row r="260" spans="1:15" ht="18.95" customHeight="1" outlineLevel="1" x14ac:dyDescent="0.25">
      <c r="A260" s="610" t="s">
        <v>1812</v>
      </c>
      <c r="B260" s="611" t="s">
        <v>471</v>
      </c>
      <c r="C260" s="620">
        <v>44541</v>
      </c>
      <c r="D260" s="621">
        <v>44545</v>
      </c>
      <c r="E260" s="616"/>
      <c r="F260" s="616"/>
      <c r="G260" s="615"/>
      <c r="H260" s="615"/>
      <c r="I260" s="616"/>
      <c r="J260" s="799"/>
      <c r="K260" s="800"/>
      <c r="L260" s="800"/>
      <c r="M260" s="800"/>
      <c r="N260" s="801"/>
      <c r="O260" s="112"/>
    </row>
  </sheetData>
  <protectedRanges>
    <protectedRange sqref="I1:I8 D50 E1:H20 I10:I41 D28 E42:I42 E23:H37 G21:H22 E39:H41 G38:H38 E259:I1048576 G258:I258 E243:I257 G241:I242 E68:I81 G65:I66 E83:I86 G82:I82 F67:I67 E177:I182 G175:I176 E193:I196 G192:I192 E184:I191 G183:I183 E111:I125 G109:I110 E127:I130 G126:I126 E155:I169 G153:I154 E171:I174 G170:I170 E45:I59 G43:I44 E61:I64 G60:I60 E221:I226 G219:I220 E237:I240 G236:I236 E228:I235 G227:I227 E133:I147 G131:I132 E149:I152 G148:I148 E199:I213 G197:I198 E215:I218 G214:I214 E89:I103 G87:I88 E105:I108 G104:I104" name="Диапазон1"/>
  </protectedRanges>
  <autoFilter ref="A18:N260">
    <filterColumn colId="9" showButton="0"/>
    <filterColumn colId="10" showButton="0"/>
    <filterColumn colId="11" showButton="0"/>
    <filterColumn colId="12" showButton="0"/>
  </autoFilter>
  <mergeCells count="259">
    <mergeCell ref="J259:N259"/>
    <mergeCell ref="J260:N260"/>
    <mergeCell ref="J250:N250"/>
    <mergeCell ref="J251:N251"/>
    <mergeCell ref="J252:N252"/>
    <mergeCell ref="J253:N253"/>
    <mergeCell ref="J254:N254"/>
    <mergeCell ref="J255:N255"/>
    <mergeCell ref="J256:N256"/>
    <mergeCell ref="J257:N257"/>
    <mergeCell ref="J258:N258"/>
    <mergeCell ref="J241:N241"/>
    <mergeCell ref="J242:N242"/>
    <mergeCell ref="J243:N243"/>
    <mergeCell ref="J244:N244"/>
    <mergeCell ref="J245:N245"/>
    <mergeCell ref="J246:N246"/>
    <mergeCell ref="J247:N247"/>
    <mergeCell ref="J248:N248"/>
    <mergeCell ref="J249:N249"/>
    <mergeCell ref="J232:N232"/>
    <mergeCell ref="J233:N233"/>
    <mergeCell ref="J234:N234"/>
    <mergeCell ref="J235:N235"/>
    <mergeCell ref="J236:N236"/>
    <mergeCell ref="J237:N237"/>
    <mergeCell ref="J238:N238"/>
    <mergeCell ref="J239:N239"/>
    <mergeCell ref="J240:N240"/>
    <mergeCell ref="J223:N223"/>
    <mergeCell ref="J224:N224"/>
    <mergeCell ref="J225:N225"/>
    <mergeCell ref="J226:N226"/>
    <mergeCell ref="J227:N227"/>
    <mergeCell ref="J228:N228"/>
    <mergeCell ref="J229:N229"/>
    <mergeCell ref="J230:N230"/>
    <mergeCell ref="J231:N231"/>
    <mergeCell ref="J214:N214"/>
    <mergeCell ref="J215:N215"/>
    <mergeCell ref="J216:N216"/>
    <mergeCell ref="J217:N217"/>
    <mergeCell ref="J218:N218"/>
    <mergeCell ref="J219:N219"/>
    <mergeCell ref="J220:N220"/>
    <mergeCell ref="J221:N221"/>
    <mergeCell ref="J222:N222"/>
    <mergeCell ref="J205:N205"/>
    <mergeCell ref="J206:N206"/>
    <mergeCell ref="J207:N207"/>
    <mergeCell ref="J208:N208"/>
    <mergeCell ref="J209:N209"/>
    <mergeCell ref="J210:N210"/>
    <mergeCell ref="J211:N211"/>
    <mergeCell ref="J212:N212"/>
    <mergeCell ref="J213:N213"/>
    <mergeCell ref="J196:N196"/>
    <mergeCell ref="J197:N197"/>
    <mergeCell ref="J198:N198"/>
    <mergeCell ref="J199:N199"/>
    <mergeCell ref="J200:N200"/>
    <mergeCell ref="J201:N201"/>
    <mergeCell ref="J202:N202"/>
    <mergeCell ref="J203:N203"/>
    <mergeCell ref="J204:N204"/>
    <mergeCell ref="J187:N187"/>
    <mergeCell ref="J188:N188"/>
    <mergeCell ref="J189:N189"/>
    <mergeCell ref="J190:N190"/>
    <mergeCell ref="J191:N191"/>
    <mergeCell ref="J192:N192"/>
    <mergeCell ref="J193:N193"/>
    <mergeCell ref="J194:N194"/>
    <mergeCell ref="J195:N195"/>
    <mergeCell ref="J178:N178"/>
    <mergeCell ref="J179:N179"/>
    <mergeCell ref="J180:N180"/>
    <mergeCell ref="J181:N181"/>
    <mergeCell ref="J182:N182"/>
    <mergeCell ref="J183:N183"/>
    <mergeCell ref="J184:N184"/>
    <mergeCell ref="J185:N185"/>
    <mergeCell ref="J186:N186"/>
    <mergeCell ref="J169:N169"/>
    <mergeCell ref="J170:N170"/>
    <mergeCell ref="J171:N171"/>
    <mergeCell ref="J172:N172"/>
    <mergeCell ref="J173:N173"/>
    <mergeCell ref="J174:N174"/>
    <mergeCell ref="J175:N175"/>
    <mergeCell ref="J176:N176"/>
    <mergeCell ref="J177:N177"/>
    <mergeCell ref="J160:N160"/>
    <mergeCell ref="J161:N161"/>
    <mergeCell ref="J162:N162"/>
    <mergeCell ref="J163:N163"/>
    <mergeCell ref="J164:N164"/>
    <mergeCell ref="J165:N165"/>
    <mergeCell ref="J166:N166"/>
    <mergeCell ref="J167:N167"/>
    <mergeCell ref="J168:N168"/>
    <mergeCell ref="J151:N151"/>
    <mergeCell ref="J152:N152"/>
    <mergeCell ref="J153:N153"/>
    <mergeCell ref="J154:N154"/>
    <mergeCell ref="J155:N155"/>
    <mergeCell ref="J156:N156"/>
    <mergeCell ref="J157:N157"/>
    <mergeCell ref="J158:N158"/>
    <mergeCell ref="J159:N159"/>
    <mergeCell ref="J56:N56"/>
    <mergeCell ref="J57:N57"/>
    <mergeCell ref="J58:N58"/>
    <mergeCell ref="J18:N18"/>
    <mergeCell ref="J22:N22"/>
    <mergeCell ref="J23:N23"/>
    <mergeCell ref="J24:N24"/>
    <mergeCell ref="J25:N25"/>
    <mergeCell ref="J26:N26"/>
    <mergeCell ref="J27:N27"/>
    <mergeCell ref="J21:N21"/>
    <mergeCell ref="J19:N19"/>
    <mergeCell ref="J20:N20"/>
    <mergeCell ref="A5:N5"/>
    <mergeCell ref="A11:I11"/>
    <mergeCell ref="A13:A17"/>
    <mergeCell ref="B13:B17"/>
    <mergeCell ref="J13:N17"/>
    <mergeCell ref="C14:D14"/>
    <mergeCell ref="E14:F14"/>
    <mergeCell ref="C13:F13"/>
    <mergeCell ref="G13:G17"/>
    <mergeCell ref="H13:H17"/>
    <mergeCell ref="I13:I17"/>
    <mergeCell ref="C15:C17"/>
    <mergeCell ref="I9:N9"/>
    <mergeCell ref="F15:F17"/>
    <mergeCell ref="D15:D17"/>
    <mergeCell ref="E15:E17"/>
    <mergeCell ref="J64:N64"/>
    <mergeCell ref="J65:N65"/>
    <mergeCell ref="J66:N66"/>
    <mergeCell ref="J28:N28"/>
    <mergeCell ref="J29:N29"/>
    <mergeCell ref="J30:N30"/>
    <mergeCell ref="J31:N31"/>
    <mergeCell ref="J32:N32"/>
    <mergeCell ref="J33:N33"/>
    <mergeCell ref="J34:N34"/>
    <mergeCell ref="J35:N35"/>
    <mergeCell ref="J42:N42"/>
    <mergeCell ref="J36:N36"/>
    <mergeCell ref="J37:N37"/>
    <mergeCell ref="J41:N41"/>
    <mergeCell ref="J43:N43"/>
    <mergeCell ref="J38:N38"/>
    <mergeCell ref="J39:N39"/>
    <mergeCell ref="J40:N40"/>
    <mergeCell ref="J61:N61"/>
    <mergeCell ref="J62:N62"/>
    <mergeCell ref="J63:N63"/>
    <mergeCell ref="J54:N54"/>
    <mergeCell ref="J55:N55"/>
    <mergeCell ref="J81:N81"/>
    <mergeCell ref="J72:N72"/>
    <mergeCell ref="J73:N73"/>
    <mergeCell ref="J74:N74"/>
    <mergeCell ref="J75:N75"/>
    <mergeCell ref="J76:N76"/>
    <mergeCell ref="J67:N67"/>
    <mergeCell ref="J68:N68"/>
    <mergeCell ref="J69:N69"/>
    <mergeCell ref="J70:N70"/>
    <mergeCell ref="J71:N71"/>
    <mergeCell ref="J85:N85"/>
    <mergeCell ref="J86:N86"/>
    <mergeCell ref="J87:N87"/>
    <mergeCell ref="J88:N88"/>
    <mergeCell ref="J89:N89"/>
    <mergeCell ref="J60:N60"/>
    <mergeCell ref="J44:N44"/>
    <mergeCell ref="J45:N45"/>
    <mergeCell ref="J46:N46"/>
    <mergeCell ref="J47:N47"/>
    <mergeCell ref="J48:N48"/>
    <mergeCell ref="J49:N49"/>
    <mergeCell ref="J50:N50"/>
    <mergeCell ref="J51:N51"/>
    <mergeCell ref="J52:N52"/>
    <mergeCell ref="J53:N53"/>
    <mergeCell ref="J59:N59"/>
    <mergeCell ref="J82:N82"/>
    <mergeCell ref="J83:N83"/>
    <mergeCell ref="J84:N84"/>
    <mergeCell ref="J77:N77"/>
    <mergeCell ref="J78:N78"/>
    <mergeCell ref="J79:N79"/>
    <mergeCell ref="J80:N80"/>
    <mergeCell ref="J95:N95"/>
    <mergeCell ref="J96:N96"/>
    <mergeCell ref="J97:N97"/>
    <mergeCell ref="J98:N98"/>
    <mergeCell ref="J99:N99"/>
    <mergeCell ref="J90:N90"/>
    <mergeCell ref="J91:N91"/>
    <mergeCell ref="J92:N92"/>
    <mergeCell ref="J93:N93"/>
    <mergeCell ref="J94:N94"/>
    <mergeCell ref="J105:N105"/>
    <mergeCell ref="J106:N106"/>
    <mergeCell ref="J107:N107"/>
    <mergeCell ref="J108:N108"/>
    <mergeCell ref="J109:N109"/>
    <mergeCell ref="J100:N100"/>
    <mergeCell ref="J101:N101"/>
    <mergeCell ref="J102:N102"/>
    <mergeCell ref="J103:N103"/>
    <mergeCell ref="J104:N104"/>
    <mergeCell ref="J115:N115"/>
    <mergeCell ref="J116:N116"/>
    <mergeCell ref="J117:N117"/>
    <mergeCell ref="J118:N118"/>
    <mergeCell ref="J119:N119"/>
    <mergeCell ref="J110:N110"/>
    <mergeCell ref="J111:N111"/>
    <mergeCell ref="J112:N112"/>
    <mergeCell ref="J113:N113"/>
    <mergeCell ref="J114:N114"/>
    <mergeCell ref="J125:N125"/>
    <mergeCell ref="J126:N126"/>
    <mergeCell ref="J127:N127"/>
    <mergeCell ref="J128:N128"/>
    <mergeCell ref="J129:N129"/>
    <mergeCell ref="J120:N120"/>
    <mergeCell ref="J121:N121"/>
    <mergeCell ref="J122:N122"/>
    <mergeCell ref="J123:N123"/>
    <mergeCell ref="J124:N124"/>
    <mergeCell ref="J135:N135"/>
    <mergeCell ref="J136:N136"/>
    <mergeCell ref="J137:N137"/>
    <mergeCell ref="J138:N138"/>
    <mergeCell ref="J139:N139"/>
    <mergeCell ref="J130:N130"/>
    <mergeCell ref="J131:N131"/>
    <mergeCell ref="J132:N132"/>
    <mergeCell ref="J133:N133"/>
    <mergeCell ref="J134:N134"/>
    <mergeCell ref="J150:N150"/>
    <mergeCell ref="J145:N145"/>
    <mergeCell ref="J146:N146"/>
    <mergeCell ref="J147:N147"/>
    <mergeCell ref="J148:N148"/>
    <mergeCell ref="J149:N149"/>
    <mergeCell ref="J140:N140"/>
    <mergeCell ref="J141:N141"/>
    <mergeCell ref="J142:N142"/>
    <mergeCell ref="J143:N143"/>
    <mergeCell ref="J144:N144"/>
  </mergeCells>
  <printOptions horizontalCentered="1"/>
  <pageMargins left="0.39370078740157483" right="0.19685039370078741" top="0.43307086614173229" bottom="0.47244094488188981" header="0.31496062992125984" footer="0.31496062992125984"/>
  <pageSetup paperSize="9" scale="40" fitToHeight="21"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62"/>
  <sheetViews>
    <sheetView zoomScale="70" zoomScaleNormal="70" zoomScaleSheetLayoutView="75" workbookViewId="0">
      <selection activeCell="A8" sqref="A8"/>
    </sheetView>
  </sheetViews>
  <sheetFormatPr defaultColWidth="9" defaultRowHeight="15.75" x14ac:dyDescent="0.25"/>
  <cols>
    <col min="1" max="1" width="17.75" style="34" customWidth="1"/>
    <col min="2" max="2" width="57.375" style="34" customWidth="1"/>
    <col min="3" max="3" width="18" style="34" customWidth="1"/>
    <col min="4" max="16384" width="9" style="34"/>
  </cols>
  <sheetData>
    <row r="1" spans="1:3" x14ac:dyDescent="0.25">
      <c r="A1" s="39"/>
      <c r="B1" s="39"/>
      <c r="C1" s="39"/>
    </row>
    <row r="2" spans="1:3" x14ac:dyDescent="0.25">
      <c r="A2" s="39"/>
      <c r="B2" s="39"/>
      <c r="C2" s="50" t="s">
        <v>335</v>
      </c>
    </row>
    <row r="3" spans="1:3" x14ac:dyDescent="0.25">
      <c r="A3" s="39"/>
      <c r="B3" s="39"/>
      <c r="C3" s="50" t="s">
        <v>1</v>
      </c>
    </row>
    <row r="4" spans="1:3" x14ac:dyDescent="0.25">
      <c r="A4" s="39"/>
      <c r="B4" s="39"/>
      <c r="C4" s="50" t="s">
        <v>2</v>
      </c>
    </row>
    <row r="5" spans="1:3" x14ac:dyDescent="0.25">
      <c r="A5" s="39"/>
      <c r="B5" s="39"/>
      <c r="C5" s="50"/>
    </row>
    <row r="6" spans="1:3" x14ac:dyDescent="0.25">
      <c r="A6" s="39"/>
      <c r="B6" s="39"/>
      <c r="C6" s="50"/>
    </row>
    <row r="7" spans="1:3" x14ac:dyDescent="0.25">
      <c r="A7" s="39"/>
      <c r="B7" s="39"/>
      <c r="C7" s="50" t="e">
        <f>#REF!</f>
        <v>#REF!</v>
      </c>
    </row>
    <row r="8" spans="1:3" x14ac:dyDescent="0.25">
      <c r="A8" s="39"/>
      <c r="B8" s="39"/>
      <c r="C8" s="50" t="e">
        <f>#REF!</f>
        <v>#REF!</v>
      </c>
    </row>
    <row r="9" spans="1:3" x14ac:dyDescent="0.25">
      <c r="A9" s="39"/>
      <c r="B9" s="39"/>
      <c r="C9" s="50" t="e">
        <f>#REF!</f>
        <v>#REF!</v>
      </c>
    </row>
    <row r="10" spans="1:3" x14ac:dyDescent="0.25">
      <c r="A10" s="39"/>
      <c r="B10" s="39"/>
      <c r="C10" s="187" t="e">
        <f>#REF!</f>
        <v>#REF!</v>
      </c>
    </row>
    <row r="11" spans="1:3" x14ac:dyDescent="0.25">
      <c r="A11" s="39"/>
      <c r="B11" s="39"/>
      <c r="C11" s="50" t="e">
        <f>#REF!</f>
        <v>#REF!</v>
      </c>
    </row>
    <row r="12" spans="1:3" x14ac:dyDescent="0.25">
      <c r="A12" s="39"/>
      <c r="B12" s="39"/>
      <c r="C12" s="50" t="e">
        <f>#REF!</f>
        <v>#REF!</v>
      </c>
    </row>
    <row r="13" spans="1:3" x14ac:dyDescent="0.25">
      <c r="A13" s="39"/>
      <c r="B13" s="39"/>
      <c r="C13" s="39"/>
    </row>
    <row r="14" spans="1:3" ht="15.75" customHeight="1" x14ac:dyDescent="0.25">
      <c r="A14" s="862" t="s">
        <v>336</v>
      </c>
      <c r="B14" s="862"/>
      <c r="C14" s="862"/>
    </row>
    <row r="15" spans="1:3" x14ac:dyDescent="0.25">
      <c r="A15" s="130"/>
      <c r="B15" s="69" t="s">
        <v>263</v>
      </c>
      <c r="C15" s="130"/>
    </row>
    <row r="16" spans="1:3" ht="16.5" thickBot="1" x14ac:dyDescent="0.3">
      <c r="A16" s="39"/>
      <c r="B16" s="39"/>
      <c r="C16" s="39"/>
    </row>
    <row r="17" spans="1:3" ht="32.25" thickBot="1" x14ac:dyDescent="0.3">
      <c r="A17" s="131" t="s">
        <v>8</v>
      </c>
      <c r="B17" s="132" t="s">
        <v>468</v>
      </c>
      <c r="C17" s="133" t="s">
        <v>337</v>
      </c>
    </row>
    <row r="18" spans="1:3" x14ac:dyDescent="0.25">
      <c r="A18" s="134">
        <v>1</v>
      </c>
      <c r="B18" s="135" t="s">
        <v>338</v>
      </c>
      <c r="C18" s="136"/>
    </row>
    <row r="19" spans="1:3" x14ac:dyDescent="0.25">
      <c r="A19" s="137" t="s">
        <v>15</v>
      </c>
      <c r="B19" s="138" t="s">
        <v>339</v>
      </c>
      <c r="C19" s="139" t="s">
        <v>340</v>
      </c>
    </row>
    <row r="20" spans="1:3" x14ac:dyDescent="0.25">
      <c r="A20" s="137" t="s">
        <v>17</v>
      </c>
      <c r="B20" s="138" t="s">
        <v>341</v>
      </c>
      <c r="C20" s="139" t="s">
        <v>340</v>
      </c>
    </row>
    <row r="21" spans="1:3" x14ac:dyDescent="0.25">
      <c r="A21" s="137" t="s">
        <v>25</v>
      </c>
      <c r="B21" s="140" t="s">
        <v>342</v>
      </c>
      <c r="C21" s="139" t="s">
        <v>340</v>
      </c>
    </row>
    <row r="22" spans="1:3" ht="31.5" x14ac:dyDescent="0.25">
      <c r="A22" s="137" t="s">
        <v>121</v>
      </c>
      <c r="B22" s="140" t="s">
        <v>343</v>
      </c>
      <c r="C22" s="139" t="s">
        <v>340</v>
      </c>
    </row>
    <row r="23" spans="1:3" x14ac:dyDescent="0.25">
      <c r="A23" s="137" t="s">
        <v>214</v>
      </c>
      <c r="B23" s="140" t="s">
        <v>344</v>
      </c>
      <c r="C23" s="139" t="s">
        <v>340</v>
      </c>
    </row>
    <row r="24" spans="1:3" x14ac:dyDescent="0.25">
      <c r="A24" s="137" t="s">
        <v>345</v>
      </c>
      <c r="B24" s="140" t="s">
        <v>346</v>
      </c>
      <c r="C24" s="139" t="s">
        <v>347</v>
      </c>
    </row>
    <row r="25" spans="1:3" x14ac:dyDescent="0.25">
      <c r="A25" s="137">
        <v>2</v>
      </c>
      <c r="B25" s="141" t="s">
        <v>348</v>
      </c>
      <c r="C25" s="142"/>
    </row>
    <row r="26" spans="1:3" x14ac:dyDescent="0.25">
      <c r="A26" s="137" t="s">
        <v>50</v>
      </c>
      <c r="B26" s="140" t="s">
        <v>349</v>
      </c>
      <c r="C26" s="139" t="s">
        <v>340</v>
      </c>
    </row>
    <row r="27" spans="1:3" ht="31.5" x14ac:dyDescent="0.25">
      <c r="A27" s="137" t="s">
        <v>126</v>
      </c>
      <c r="B27" s="140" t="s">
        <v>350</v>
      </c>
      <c r="C27" s="139" t="s">
        <v>340</v>
      </c>
    </row>
    <row r="28" spans="1:3" x14ac:dyDescent="0.25">
      <c r="A28" s="137" t="s">
        <v>134</v>
      </c>
      <c r="B28" s="140" t="s">
        <v>351</v>
      </c>
      <c r="C28" s="139" t="s">
        <v>340</v>
      </c>
    </row>
    <row r="29" spans="1:3" ht="31.5" x14ac:dyDescent="0.25">
      <c r="A29" s="137">
        <v>3</v>
      </c>
      <c r="B29" s="141" t="s">
        <v>352</v>
      </c>
      <c r="C29" s="142"/>
    </row>
    <row r="30" spans="1:3" ht="30.75" customHeight="1" x14ac:dyDescent="0.25">
      <c r="A30" s="137" t="s">
        <v>353</v>
      </c>
      <c r="B30" s="140" t="s">
        <v>354</v>
      </c>
      <c r="C30" s="139" t="s">
        <v>347</v>
      </c>
    </row>
    <row r="31" spans="1:3" x14ac:dyDescent="0.25">
      <c r="A31" s="137" t="s">
        <v>355</v>
      </c>
      <c r="B31" s="140" t="s">
        <v>356</v>
      </c>
      <c r="C31" s="139" t="s">
        <v>340</v>
      </c>
    </row>
    <row r="32" spans="1:3" x14ac:dyDescent="0.25">
      <c r="A32" s="137" t="s">
        <v>357</v>
      </c>
      <c r="B32" s="140" t="s">
        <v>358</v>
      </c>
      <c r="C32" s="139" t="s">
        <v>347</v>
      </c>
    </row>
    <row r="33" spans="1:3" x14ac:dyDescent="0.25">
      <c r="A33" s="137" t="s">
        <v>359</v>
      </c>
      <c r="B33" s="140" t="s">
        <v>360</v>
      </c>
      <c r="C33" s="139" t="s">
        <v>347</v>
      </c>
    </row>
    <row r="34" spans="1:3" x14ac:dyDescent="0.25">
      <c r="A34" s="137" t="s">
        <v>361</v>
      </c>
      <c r="B34" s="140" t="s">
        <v>362</v>
      </c>
      <c r="C34" s="139" t="s">
        <v>340</v>
      </c>
    </row>
    <row r="35" spans="1:3" x14ac:dyDescent="0.25">
      <c r="A35" s="137">
        <v>4</v>
      </c>
      <c r="B35" s="141" t="s">
        <v>363</v>
      </c>
      <c r="C35" s="142"/>
    </row>
    <row r="36" spans="1:3" x14ac:dyDescent="0.25">
      <c r="A36" s="137" t="s">
        <v>364</v>
      </c>
      <c r="B36" s="140" t="s">
        <v>365</v>
      </c>
      <c r="C36" s="139" t="s">
        <v>347</v>
      </c>
    </row>
    <row r="37" spans="1:3" ht="31.5" x14ac:dyDescent="0.25">
      <c r="A37" s="137" t="s">
        <v>366</v>
      </c>
      <c r="B37" s="140" t="s">
        <v>367</v>
      </c>
      <c r="C37" s="139" t="s">
        <v>340</v>
      </c>
    </row>
    <row r="38" spans="1:3" ht="16.5" thickBot="1" x14ac:dyDescent="0.3">
      <c r="A38" s="143" t="s">
        <v>368</v>
      </c>
      <c r="B38" s="144" t="s">
        <v>369</v>
      </c>
      <c r="C38" s="145" t="s">
        <v>340</v>
      </c>
    </row>
    <row r="39" spans="1:3" ht="16.5" thickBot="1" x14ac:dyDescent="0.3">
      <c r="A39" s="143" t="s">
        <v>370</v>
      </c>
      <c r="B39" s="144" t="s">
        <v>371</v>
      </c>
      <c r="C39" s="145" t="s">
        <v>340</v>
      </c>
    </row>
    <row r="40" spans="1:3" ht="32.25" thickBot="1" x14ac:dyDescent="0.3">
      <c r="A40" s="131" t="s">
        <v>8</v>
      </c>
      <c r="B40" s="132" t="s">
        <v>470</v>
      </c>
      <c r="C40" s="133" t="s">
        <v>337</v>
      </c>
    </row>
    <row r="41" spans="1:3" x14ac:dyDescent="0.25">
      <c r="A41" s="134">
        <v>1</v>
      </c>
      <c r="B41" s="135" t="s">
        <v>338</v>
      </c>
      <c r="C41" s="136"/>
    </row>
    <row r="42" spans="1:3" x14ac:dyDescent="0.25">
      <c r="A42" s="137" t="s">
        <v>15</v>
      </c>
      <c r="B42" s="138" t="s">
        <v>339</v>
      </c>
      <c r="C42" s="139" t="s">
        <v>340</v>
      </c>
    </row>
    <row r="43" spans="1:3" x14ac:dyDescent="0.25">
      <c r="A43" s="137" t="s">
        <v>17</v>
      </c>
      <c r="B43" s="138" t="s">
        <v>341</v>
      </c>
      <c r="C43" s="139" t="s">
        <v>340</v>
      </c>
    </row>
    <row r="44" spans="1:3" x14ac:dyDescent="0.25">
      <c r="A44" s="137" t="s">
        <v>25</v>
      </c>
      <c r="B44" s="140" t="s">
        <v>342</v>
      </c>
      <c r="C44" s="139" t="s">
        <v>340</v>
      </c>
    </row>
    <row r="45" spans="1:3" ht="31.5" x14ac:dyDescent="0.25">
      <c r="A45" s="137" t="s">
        <v>121</v>
      </c>
      <c r="B45" s="140" t="s">
        <v>343</v>
      </c>
      <c r="C45" s="139" t="s">
        <v>340</v>
      </c>
    </row>
    <row r="46" spans="1:3" x14ac:dyDescent="0.25">
      <c r="A46" s="137" t="s">
        <v>214</v>
      </c>
      <c r="B46" s="140" t="s">
        <v>344</v>
      </c>
      <c r="C46" s="139" t="s">
        <v>340</v>
      </c>
    </row>
    <row r="47" spans="1:3" x14ac:dyDescent="0.25">
      <c r="A47" s="137" t="s">
        <v>345</v>
      </c>
      <c r="B47" s="140" t="s">
        <v>346</v>
      </c>
      <c r="C47" s="139" t="s">
        <v>347</v>
      </c>
    </row>
    <row r="48" spans="1:3" x14ac:dyDescent="0.25">
      <c r="A48" s="137">
        <v>2</v>
      </c>
      <c r="B48" s="141" t="s">
        <v>348</v>
      </c>
      <c r="C48" s="142"/>
    </row>
    <row r="49" spans="1:3" x14ac:dyDescent="0.25">
      <c r="A49" s="137" t="s">
        <v>50</v>
      </c>
      <c r="B49" s="140" t="s">
        <v>349</v>
      </c>
      <c r="C49" s="139" t="s">
        <v>340</v>
      </c>
    </row>
    <row r="50" spans="1:3" ht="31.5" x14ac:dyDescent="0.25">
      <c r="A50" s="137" t="s">
        <v>126</v>
      </c>
      <c r="B50" s="140" t="s">
        <v>350</v>
      </c>
      <c r="C50" s="139" t="s">
        <v>340</v>
      </c>
    </row>
    <row r="51" spans="1:3" x14ac:dyDescent="0.25">
      <c r="A51" s="137" t="s">
        <v>134</v>
      </c>
      <c r="B51" s="140" t="s">
        <v>351</v>
      </c>
      <c r="C51" s="139" t="s">
        <v>340</v>
      </c>
    </row>
    <row r="52" spans="1:3" ht="31.5" x14ac:dyDescent="0.25">
      <c r="A52" s="137">
        <v>3</v>
      </c>
      <c r="B52" s="141" t="s">
        <v>352</v>
      </c>
      <c r="C52" s="142"/>
    </row>
    <row r="53" spans="1:3" ht="31.5" x14ac:dyDescent="0.25">
      <c r="A53" s="137" t="s">
        <v>353</v>
      </c>
      <c r="B53" s="140" t="s">
        <v>354</v>
      </c>
      <c r="C53" s="139" t="s">
        <v>347</v>
      </c>
    </row>
    <row r="54" spans="1:3" x14ac:dyDescent="0.25">
      <c r="A54" s="137" t="s">
        <v>355</v>
      </c>
      <c r="B54" s="140" t="s">
        <v>356</v>
      </c>
      <c r="C54" s="139" t="s">
        <v>340</v>
      </c>
    </row>
    <row r="55" spans="1:3" x14ac:dyDescent="0.25">
      <c r="A55" s="137" t="s">
        <v>357</v>
      </c>
      <c r="B55" s="140" t="s">
        <v>358</v>
      </c>
      <c r="C55" s="139" t="s">
        <v>347</v>
      </c>
    </row>
    <row r="56" spans="1:3" x14ac:dyDescent="0.25">
      <c r="A56" s="137" t="s">
        <v>359</v>
      </c>
      <c r="B56" s="140" t="s">
        <v>360</v>
      </c>
      <c r="C56" s="139" t="s">
        <v>347</v>
      </c>
    </row>
    <row r="57" spans="1:3" x14ac:dyDescent="0.25">
      <c r="A57" s="137" t="s">
        <v>361</v>
      </c>
      <c r="B57" s="140" t="s">
        <v>362</v>
      </c>
      <c r="C57" s="139" t="s">
        <v>340</v>
      </c>
    </row>
    <row r="58" spans="1:3" x14ac:dyDescent="0.25">
      <c r="A58" s="137">
        <v>4</v>
      </c>
      <c r="B58" s="141" t="s">
        <v>363</v>
      </c>
      <c r="C58" s="142"/>
    </row>
    <row r="59" spans="1:3" x14ac:dyDescent="0.25">
      <c r="A59" s="137" t="s">
        <v>364</v>
      </c>
      <c r="B59" s="140" t="s">
        <v>365</v>
      </c>
      <c r="C59" s="139" t="s">
        <v>347</v>
      </c>
    </row>
    <row r="60" spans="1:3" ht="31.5" x14ac:dyDescent="0.25">
      <c r="A60" s="137" t="s">
        <v>366</v>
      </c>
      <c r="B60" s="140" t="s">
        <v>367</v>
      </c>
      <c r="C60" s="139" t="s">
        <v>340</v>
      </c>
    </row>
    <row r="61" spans="1:3" ht="16.5" thickBot="1" x14ac:dyDescent="0.3">
      <c r="A61" s="143" t="s">
        <v>368</v>
      </c>
      <c r="B61" s="144" t="s">
        <v>369</v>
      </c>
      <c r="C61" s="145" t="s">
        <v>340</v>
      </c>
    </row>
    <row r="62" spans="1:3" ht="16.5" thickBot="1" x14ac:dyDescent="0.3">
      <c r="A62" s="143" t="s">
        <v>370</v>
      </c>
      <c r="B62" s="144" t="s">
        <v>371</v>
      </c>
      <c r="C62" s="145" t="s">
        <v>340</v>
      </c>
    </row>
  </sheetData>
  <mergeCells count="1">
    <mergeCell ref="A14:C14"/>
  </mergeCells>
  <printOptions horizontalCentered="1"/>
  <pageMargins left="0.19685039370078741" right="0.19685039370078741" top="0.43307086614173229" bottom="0.74803149606299213" header="0.31496062992125984" footer="0.31496062992125984"/>
  <pageSetup paperSize="9" fitToHeight="2"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V59"/>
  <sheetViews>
    <sheetView view="pageBreakPreview" zoomScale="75" zoomScaleNormal="60" zoomScaleSheetLayoutView="70" workbookViewId="0">
      <selection activeCell="A40" sqref="A40"/>
    </sheetView>
  </sheetViews>
  <sheetFormatPr defaultColWidth="9" defaultRowHeight="15.75" x14ac:dyDescent="0.25"/>
  <cols>
    <col min="1" max="1" width="54.125" style="112" bestFit="1" customWidth="1"/>
    <col min="2" max="2" width="25.5" style="112" customWidth="1"/>
    <col min="3" max="3" width="21.625" style="112" customWidth="1"/>
    <col min="4" max="4" width="9" style="112"/>
    <col min="5" max="5" width="9.625" style="112" bestFit="1" customWidth="1"/>
    <col min="6" max="16384" width="9" style="112"/>
  </cols>
  <sheetData>
    <row r="1" spans="1:256" x14ac:dyDescent="0.25">
      <c r="C1" s="121" t="s">
        <v>372</v>
      </c>
    </row>
    <row r="2" spans="1:256" x14ac:dyDescent="0.25">
      <c r="C2" s="121" t="s">
        <v>1</v>
      </c>
    </row>
    <row r="3" spans="1:256" x14ac:dyDescent="0.25">
      <c r="C3" s="121" t="s">
        <v>2</v>
      </c>
    </row>
    <row r="4" spans="1:256" x14ac:dyDescent="0.25">
      <c r="C4" s="121"/>
    </row>
    <row r="5" spans="1:256" ht="34.5" customHeight="1" x14ac:dyDescent="0.25">
      <c r="A5" s="754" t="s">
        <v>373</v>
      </c>
      <c r="B5" s="875"/>
      <c r="C5" s="875"/>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c r="IT5" s="51"/>
      <c r="IU5" s="51"/>
      <c r="IV5" s="51"/>
    </row>
    <row r="6" spans="1:256" ht="17.25" x14ac:dyDescent="0.25">
      <c r="A6" s="34"/>
      <c r="B6" s="34"/>
      <c r="C6" s="34"/>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c r="CQ6" s="51"/>
      <c r="CR6" s="51"/>
      <c r="CS6" s="51"/>
      <c r="CT6" s="51"/>
      <c r="CU6" s="51"/>
      <c r="CV6" s="51"/>
      <c r="CW6" s="51"/>
      <c r="CX6" s="51"/>
      <c r="CY6" s="51"/>
      <c r="CZ6" s="51"/>
      <c r="DA6" s="51"/>
      <c r="DB6" s="51"/>
      <c r="DC6" s="51"/>
      <c r="DD6" s="51"/>
      <c r="DE6" s="51"/>
      <c r="DF6" s="51"/>
      <c r="DG6" s="51"/>
      <c r="DH6" s="51"/>
      <c r="DI6" s="51"/>
      <c r="DJ6" s="51"/>
      <c r="DK6" s="51"/>
      <c r="DL6" s="51"/>
      <c r="DM6" s="51"/>
      <c r="DN6" s="51"/>
      <c r="DO6" s="51"/>
      <c r="DP6" s="51"/>
      <c r="DQ6" s="51"/>
      <c r="DR6" s="51"/>
      <c r="DS6" s="51"/>
      <c r="DT6" s="51"/>
      <c r="DU6" s="51"/>
      <c r="DV6" s="51"/>
      <c r="DW6" s="51"/>
      <c r="DX6" s="51"/>
      <c r="DY6" s="51"/>
      <c r="DZ6" s="51"/>
      <c r="EA6" s="51"/>
      <c r="EB6" s="51"/>
      <c r="EC6" s="51"/>
      <c r="ED6" s="51"/>
      <c r="EE6" s="51"/>
      <c r="EF6" s="51"/>
      <c r="EG6" s="51"/>
      <c r="EH6" s="51"/>
      <c r="EI6" s="51"/>
      <c r="EJ6" s="51"/>
      <c r="EK6" s="51"/>
      <c r="EL6" s="51"/>
      <c r="EM6" s="51"/>
      <c r="EN6" s="51"/>
      <c r="EO6" s="51"/>
      <c r="EP6" s="51"/>
      <c r="EQ6" s="51"/>
      <c r="ER6" s="51"/>
      <c r="ES6" s="51"/>
      <c r="ET6" s="51"/>
      <c r="EU6" s="51"/>
      <c r="EV6" s="51"/>
      <c r="EW6" s="51"/>
      <c r="EX6" s="51"/>
      <c r="EY6" s="51"/>
      <c r="EZ6" s="51"/>
      <c r="FA6" s="51"/>
      <c r="FB6" s="51"/>
      <c r="FC6" s="51"/>
      <c r="FD6" s="51"/>
      <c r="FE6" s="51"/>
      <c r="FF6" s="51"/>
      <c r="FG6" s="51"/>
      <c r="FH6" s="51"/>
      <c r="FI6" s="51"/>
      <c r="FJ6" s="51"/>
      <c r="FK6" s="51"/>
      <c r="FL6" s="51"/>
      <c r="FM6" s="51"/>
      <c r="FN6" s="51"/>
      <c r="FO6" s="51"/>
      <c r="FP6" s="51"/>
      <c r="FQ6" s="51"/>
      <c r="FR6" s="51"/>
      <c r="FS6" s="51"/>
      <c r="FT6" s="51"/>
      <c r="FU6" s="51"/>
      <c r="FV6" s="51"/>
      <c r="FW6" s="51"/>
      <c r="FX6" s="51"/>
      <c r="FY6" s="51"/>
      <c r="FZ6" s="51"/>
      <c r="GA6" s="51"/>
      <c r="GB6" s="51"/>
      <c r="GC6" s="51"/>
      <c r="GD6" s="51"/>
      <c r="GE6" s="51"/>
      <c r="GF6" s="51"/>
      <c r="GG6" s="51"/>
      <c r="GH6" s="51"/>
      <c r="GI6" s="51"/>
      <c r="GJ6" s="51"/>
      <c r="GK6" s="51"/>
      <c r="GL6" s="51"/>
      <c r="GM6" s="51"/>
      <c r="GN6" s="51"/>
      <c r="GO6" s="51"/>
      <c r="GP6" s="51"/>
      <c r="GQ6" s="51"/>
      <c r="GR6" s="51"/>
      <c r="GS6" s="51"/>
      <c r="GT6" s="51"/>
      <c r="GU6" s="51"/>
      <c r="GV6" s="51"/>
      <c r="GW6" s="51"/>
      <c r="GX6" s="51"/>
      <c r="GY6" s="51"/>
      <c r="GZ6" s="51"/>
      <c r="HA6" s="51"/>
      <c r="HB6" s="51"/>
      <c r="HC6" s="51"/>
      <c r="HD6" s="51"/>
      <c r="HE6" s="51"/>
      <c r="HF6" s="51"/>
      <c r="HG6" s="51"/>
      <c r="HH6" s="51"/>
      <c r="HI6" s="51"/>
      <c r="HJ6" s="51"/>
      <c r="HK6" s="51"/>
      <c r="HL6" s="51"/>
      <c r="HM6" s="51"/>
      <c r="HN6" s="51"/>
      <c r="HO6" s="51"/>
      <c r="HP6" s="51"/>
      <c r="HQ6" s="51"/>
      <c r="HR6" s="51"/>
      <c r="HS6" s="51"/>
      <c r="HT6" s="51"/>
      <c r="HU6" s="51"/>
      <c r="HV6" s="51"/>
      <c r="HW6" s="51"/>
      <c r="HX6" s="51"/>
      <c r="HY6" s="51"/>
      <c r="HZ6" s="51"/>
      <c r="IA6" s="51"/>
      <c r="IB6" s="51"/>
      <c r="IC6" s="51"/>
      <c r="ID6" s="51"/>
      <c r="IE6" s="51"/>
      <c r="IF6" s="51"/>
      <c r="IG6" s="51"/>
      <c r="IH6" s="51"/>
      <c r="II6" s="51"/>
      <c r="IJ6" s="51"/>
      <c r="IK6" s="51"/>
      <c r="IL6" s="51"/>
      <c r="IM6" s="51"/>
      <c r="IN6" s="51"/>
      <c r="IO6" s="51"/>
      <c r="IP6" s="51"/>
      <c r="IQ6" s="51"/>
      <c r="IR6" s="51"/>
      <c r="IS6" s="51"/>
      <c r="IT6" s="51"/>
      <c r="IU6" s="51"/>
      <c r="IV6" s="51"/>
    </row>
    <row r="7" spans="1:256" x14ac:dyDescent="0.25">
      <c r="A7" s="876" t="s">
        <v>1882</v>
      </c>
      <c r="B7" s="876"/>
      <c r="C7" s="876"/>
    </row>
    <row r="8" spans="1:256" x14ac:dyDescent="0.25">
      <c r="A8" s="122"/>
      <c r="B8" s="122"/>
      <c r="C8" s="122"/>
    </row>
    <row r="9" spans="1:256" x14ac:dyDescent="0.25">
      <c r="C9" s="121" t="s">
        <v>5</v>
      </c>
    </row>
    <row r="10" spans="1:256" x14ac:dyDescent="0.25">
      <c r="C10" s="121" t="s">
        <v>1872</v>
      </c>
    </row>
    <row r="11" spans="1:256" x14ac:dyDescent="0.25">
      <c r="C11" s="121" t="s">
        <v>466</v>
      </c>
    </row>
    <row r="12" spans="1:256" x14ac:dyDescent="0.25">
      <c r="C12" s="121"/>
    </row>
    <row r="13" spans="1:256" x14ac:dyDescent="0.25">
      <c r="C13" s="121" t="s">
        <v>1836</v>
      </c>
    </row>
    <row r="14" spans="1:256" x14ac:dyDescent="0.25">
      <c r="B14" s="119"/>
      <c r="C14" s="168"/>
    </row>
    <row r="15" spans="1:256" x14ac:dyDescent="0.25">
      <c r="C15" s="121" t="s">
        <v>492</v>
      </c>
    </row>
    <row r="16" spans="1:256" x14ac:dyDescent="0.25">
      <c r="C16" s="486" t="s">
        <v>1805</v>
      </c>
    </row>
    <row r="17" spans="1:5" x14ac:dyDescent="0.25">
      <c r="B17" s="123"/>
    </row>
    <row r="18" spans="1:5" x14ac:dyDescent="0.25">
      <c r="A18" s="124" t="s">
        <v>374</v>
      </c>
      <c r="B18" s="125"/>
      <c r="C18" s="126" t="s">
        <v>472</v>
      </c>
    </row>
    <row r="19" spans="1:5" ht="47.25" x14ac:dyDescent="0.25">
      <c r="A19" s="505" t="s">
        <v>375</v>
      </c>
      <c r="B19" s="505" t="s">
        <v>1883</v>
      </c>
      <c r="C19" s="505" t="s">
        <v>1884</v>
      </c>
    </row>
    <row r="20" spans="1:5" x14ac:dyDescent="0.25">
      <c r="A20" s="498">
        <v>1</v>
      </c>
      <c r="B20" s="498">
        <v>2</v>
      </c>
      <c r="C20" s="499">
        <v>3</v>
      </c>
    </row>
    <row r="21" spans="1:5" x14ac:dyDescent="0.25">
      <c r="A21" s="500" t="s">
        <v>376</v>
      </c>
      <c r="B21" s="500">
        <v>7587.5759011465425</v>
      </c>
      <c r="C21" s="500">
        <v>7587.5759011465425</v>
      </c>
    </row>
    <row r="22" spans="1:5" x14ac:dyDescent="0.25">
      <c r="A22" s="500" t="s">
        <v>377</v>
      </c>
      <c r="B22" s="500">
        <v>116.45689659654256</v>
      </c>
      <c r="C22" s="500">
        <v>116.45689659654256</v>
      </c>
    </row>
    <row r="23" spans="1:5" x14ac:dyDescent="0.25">
      <c r="A23" s="500" t="s">
        <v>378</v>
      </c>
      <c r="B23" s="501"/>
      <c r="C23" s="501">
        <v>0</v>
      </c>
    </row>
    <row r="24" spans="1:5" x14ac:dyDescent="0.25">
      <c r="A24" s="502" t="s">
        <v>379</v>
      </c>
      <c r="B24" s="501"/>
      <c r="C24" s="501">
        <v>0</v>
      </c>
      <c r="E24" s="127"/>
    </row>
    <row r="25" spans="1:5" x14ac:dyDescent="0.25">
      <c r="A25" s="502" t="s">
        <v>473</v>
      </c>
      <c r="B25" s="501"/>
      <c r="C25" s="501">
        <v>0</v>
      </c>
    </row>
    <row r="26" spans="1:5" x14ac:dyDescent="0.25">
      <c r="A26" s="500" t="s">
        <v>97</v>
      </c>
      <c r="B26" s="500">
        <v>1905.9218931465427</v>
      </c>
      <c r="C26" s="500">
        <v>1905.9218931465427</v>
      </c>
    </row>
    <row r="27" spans="1:5" x14ac:dyDescent="0.25">
      <c r="A27" s="500" t="s">
        <v>380</v>
      </c>
      <c r="B27" s="500">
        <v>10890.953</v>
      </c>
      <c r="C27" s="500">
        <v>10890.953</v>
      </c>
    </row>
    <row r="28" spans="1:5" x14ac:dyDescent="0.25">
      <c r="A28" s="500" t="s">
        <v>381</v>
      </c>
      <c r="B28" s="500">
        <v>9815.2739999999994</v>
      </c>
      <c r="C28" s="500">
        <v>9815.2739999999994</v>
      </c>
    </row>
    <row r="29" spans="1:5" x14ac:dyDescent="0.25">
      <c r="A29" s="500" t="s">
        <v>382</v>
      </c>
      <c r="B29" s="500">
        <v>76.032000000000011</v>
      </c>
      <c r="C29" s="500">
        <v>76.032000000000011</v>
      </c>
    </row>
    <row r="30" spans="1:5" x14ac:dyDescent="0.25">
      <c r="A30" s="500" t="s">
        <v>383</v>
      </c>
      <c r="B30" s="500">
        <v>5239.4139999999998</v>
      </c>
      <c r="C30" s="500">
        <v>5239.4139999999998</v>
      </c>
      <c r="D30" s="127"/>
    </row>
    <row r="31" spans="1:5" x14ac:dyDescent="0.25">
      <c r="A31" s="500" t="s">
        <v>384</v>
      </c>
      <c r="B31" s="500">
        <v>19990.207999999999</v>
      </c>
      <c r="C31" s="500">
        <v>19990.207999999999</v>
      </c>
    </row>
    <row r="32" spans="1:5" x14ac:dyDescent="0.25">
      <c r="A32" s="502" t="s">
        <v>385</v>
      </c>
      <c r="B32" s="500">
        <v>19523.620999999999</v>
      </c>
      <c r="C32" s="500">
        <v>19523.620999999999</v>
      </c>
    </row>
    <row r="33" spans="1:5" x14ac:dyDescent="0.25">
      <c r="A33" s="502" t="s">
        <v>386</v>
      </c>
      <c r="B33" s="500"/>
      <c r="C33" s="500">
        <v>0</v>
      </c>
    </row>
    <row r="34" spans="1:5" x14ac:dyDescent="0.25">
      <c r="A34" s="502" t="s">
        <v>387</v>
      </c>
      <c r="B34" s="500"/>
      <c r="C34" s="500">
        <v>0</v>
      </c>
      <c r="E34" s="128"/>
    </row>
    <row r="35" spans="1:5" x14ac:dyDescent="0.25">
      <c r="A35" s="502" t="s">
        <v>388</v>
      </c>
      <c r="B35" s="500">
        <v>466.58699999999999</v>
      </c>
      <c r="C35" s="500">
        <v>466.58699999999999</v>
      </c>
      <c r="E35" s="128"/>
    </row>
    <row r="36" spans="1:5" x14ac:dyDescent="0.25">
      <c r="A36" s="500" t="s">
        <v>389</v>
      </c>
      <c r="B36" s="500">
        <v>18065.645</v>
      </c>
      <c r="C36" s="500">
        <v>18065.645</v>
      </c>
    </row>
    <row r="37" spans="1:5" x14ac:dyDescent="0.25">
      <c r="A37" s="502" t="s">
        <v>390</v>
      </c>
      <c r="B37" s="500">
        <v>5367.3440000000001</v>
      </c>
      <c r="C37" s="500">
        <v>5367.3440000000001</v>
      </c>
    </row>
    <row r="38" spans="1:5" x14ac:dyDescent="0.25">
      <c r="A38" s="502" t="s">
        <v>391</v>
      </c>
      <c r="B38" s="500">
        <v>10687.957</v>
      </c>
      <c r="C38" s="500">
        <v>10687.957</v>
      </c>
    </row>
    <row r="39" spans="1:5" x14ac:dyDescent="0.25">
      <c r="A39" s="503" t="s">
        <v>392</v>
      </c>
      <c r="B39" s="500">
        <v>884.298</v>
      </c>
      <c r="C39" s="500">
        <v>884.298</v>
      </c>
    </row>
    <row r="40" spans="1:5" x14ac:dyDescent="0.25">
      <c r="A40" s="503" t="s">
        <v>393</v>
      </c>
      <c r="B40" s="500">
        <v>91.465000000000003</v>
      </c>
      <c r="C40" s="500">
        <v>91.465000000000003</v>
      </c>
    </row>
    <row r="41" spans="1:5" x14ac:dyDescent="0.25">
      <c r="A41" s="503" t="s">
        <v>394</v>
      </c>
      <c r="B41" s="500"/>
      <c r="C41" s="500">
        <v>0</v>
      </c>
    </row>
    <row r="42" spans="1:5" x14ac:dyDescent="0.25">
      <c r="A42" s="500" t="s">
        <v>395</v>
      </c>
      <c r="B42" s="500">
        <v>663.73063297736519</v>
      </c>
      <c r="C42" s="500">
        <v>663.73063297736519</v>
      </c>
    </row>
    <row r="43" spans="1:5" x14ac:dyDescent="0.25">
      <c r="A43" s="872" t="s">
        <v>396</v>
      </c>
      <c r="B43" s="872"/>
      <c r="C43" s="872"/>
    </row>
    <row r="44" spans="1:5" ht="31.5" x14ac:dyDescent="0.25">
      <c r="A44" s="500" t="s">
        <v>397</v>
      </c>
      <c r="B44" s="873">
        <v>2228.4607255165374</v>
      </c>
      <c r="C44" s="874"/>
    </row>
    <row r="45" spans="1:5" x14ac:dyDescent="0.25">
      <c r="A45" s="500" t="s">
        <v>398</v>
      </c>
      <c r="B45" s="864">
        <v>223.10036127199692</v>
      </c>
      <c r="C45" s="865"/>
    </row>
    <row r="46" spans="1:5" x14ac:dyDescent="0.25">
      <c r="A46" s="500" t="s">
        <v>399</v>
      </c>
      <c r="B46" s="870">
        <v>1</v>
      </c>
      <c r="C46" s="871"/>
    </row>
    <row r="47" spans="1:5" x14ac:dyDescent="0.25">
      <c r="A47" s="500" t="s">
        <v>400</v>
      </c>
      <c r="B47" s="866">
        <v>-2005.3603642445405</v>
      </c>
      <c r="C47" s="867"/>
    </row>
    <row r="48" spans="1:5" x14ac:dyDescent="0.25">
      <c r="A48" s="872" t="s">
        <v>401</v>
      </c>
      <c r="B48" s="872"/>
      <c r="C48" s="872"/>
    </row>
    <row r="49" spans="1:9" x14ac:dyDescent="0.25">
      <c r="A49" s="560" t="s">
        <v>402</v>
      </c>
      <c r="B49" s="868"/>
      <c r="C49" s="868"/>
    </row>
    <row r="50" spans="1:9" x14ac:dyDescent="0.25">
      <c r="A50" s="683" t="s">
        <v>2282</v>
      </c>
      <c r="B50" s="869"/>
      <c r="C50" s="869"/>
    </row>
    <row r="51" spans="1:9" x14ac:dyDescent="0.25">
      <c r="A51" s="683" t="s">
        <v>2283</v>
      </c>
      <c r="B51" s="869"/>
      <c r="C51" s="869"/>
      <c r="I51" s="129"/>
    </row>
    <row r="52" spans="1:9" ht="33" customHeight="1" x14ac:dyDescent="0.25">
      <c r="A52" s="561" t="s">
        <v>403</v>
      </c>
      <c r="B52" s="868"/>
      <c r="C52" s="868"/>
    </row>
    <row r="53" spans="1:9" x14ac:dyDescent="0.25">
      <c r="A53" s="504"/>
      <c r="B53" s="504"/>
      <c r="C53" s="44"/>
    </row>
    <row r="54" spans="1:9" ht="15.75" customHeight="1" x14ac:dyDescent="0.25">
      <c r="A54" s="877" t="s">
        <v>404</v>
      </c>
      <c r="B54" s="877"/>
      <c r="C54" s="877"/>
    </row>
    <row r="55" spans="1:9" ht="15.75" customHeight="1" x14ac:dyDescent="0.25">
      <c r="A55" s="863" t="s">
        <v>474</v>
      </c>
      <c r="B55" s="863"/>
      <c r="C55" s="341"/>
    </row>
    <row r="56" spans="1:9" ht="15.75" customHeight="1" x14ac:dyDescent="0.25">
      <c r="A56" s="863" t="s">
        <v>475</v>
      </c>
      <c r="B56" s="863"/>
      <c r="C56" s="341"/>
    </row>
    <row r="57" spans="1:9" x14ac:dyDescent="0.25">
      <c r="A57" s="109"/>
      <c r="B57" s="109"/>
      <c r="C57" s="109"/>
    </row>
    <row r="58" spans="1:9" x14ac:dyDescent="0.25">
      <c r="A58" s="109"/>
      <c r="B58" s="109"/>
      <c r="C58" s="109"/>
    </row>
    <row r="59" spans="1:9" ht="18.75" x14ac:dyDescent="0.3">
      <c r="A59" s="506" t="s">
        <v>476</v>
      </c>
      <c r="B59" s="506"/>
      <c r="C59" s="507" t="s">
        <v>477</v>
      </c>
    </row>
  </sheetData>
  <mergeCells count="15">
    <mergeCell ref="B44:C44"/>
    <mergeCell ref="A5:C5"/>
    <mergeCell ref="A7:C7"/>
    <mergeCell ref="A43:C43"/>
    <mergeCell ref="A54:C54"/>
    <mergeCell ref="A55:B55"/>
    <mergeCell ref="A56:B56"/>
    <mergeCell ref="B45:C45"/>
    <mergeCell ref="B47:C47"/>
    <mergeCell ref="B49:C49"/>
    <mergeCell ref="B50:C50"/>
    <mergeCell ref="B46:C46"/>
    <mergeCell ref="A48:C48"/>
    <mergeCell ref="B51:C51"/>
    <mergeCell ref="B52:C52"/>
  </mergeCells>
  <printOptions horizontalCentered="1"/>
  <pageMargins left="0.27559055118110237" right="0.19685039370078741" top="0.43307086614173229" bottom="0.74803149606299213" header="0.31496062992125984" footer="0.31496062992125984"/>
  <pageSetup paperSize="9" scale="7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K36"/>
  <sheetViews>
    <sheetView tabSelected="1" view="pageBreakPreview" zoomScale="80" zoomScaleNormal="90" zoomScaleSheetLayoutView="80" workbookViewId="0">
      <selection activeCell="B14" sqref="B14"/>
    </sheetView>
  </sheetViews>
  <sheetFormatPr defaultRowHeight="15.75" x14ac:dyDescent="0.25"/>
  <cols>
    <col min="2" max="2" width="55.5" customWidth="1"/>
    <col min="3" max="3" width="11.375" customWidth="1"/>
    <col min="4" max="4" width="11.125" customWidth="1"/>
    <col min="5" max="5" width="9.5" customWidth="1"/>
    <col min="6" max="6" width="10.625" customWidth="1"/>
    <col min="7" max="7" width="10.5" customWidth="1"/>
    <col min="8" max="8" width="10.375" customWidth="1"/>
    <col min="9" max="9" width="13.25" customWidth="1"/>
    <col min="10" max="10" width="17.375" customWidth="1"/>
    <col min="11" max="11" width="15.25" customWidth="1"/>
  </cols>
  <sheetData>
    <row r="2" spans="1:11" x14ac:dyDescent="0.25">
      <c r="A2" s="164"/>
      <c r="B2" s="164"/>
      <c r="C2" s="164"/>
      <c r="D2" s="164"/>
      <c r="E2" s="164"/>
      <c r="F2" s="164"/>
      <c r="G2" s="164"/>
      <c r="H2" s="164"/>
      <c r="I2" s="164"/>
      <c r="J2" s="164"/>
      <c r="K2" s="121" t="s">
        <v>405</v>
      </c>
    </row>
    <row r="3" spans="1:11" x14ac:dyDescent="0.25">
      <c r="A3" s="164"/>
      <c r="B3" s="164"/>
      <c r="C3" s="164"/>
      <c r="D3" s="164"/>
      <c r="E3" s="164"/>
      <c r="F3" s="164"/>
      <c r="G3" s="164"/>
      <c r="H3" s="164"/>
      <c r="I3" s="164"/>
      <c r="J3" s="164"/>
      <c r="K3" s="121" t="s">
        <v>1</v>
      </c>
    </row>
    <row r="4" spans="1:11" x14ac:dyDescent="0.25">
      <c r="A4" s="164"/>
      <c r="B4" s="164"/>
      <c r="C4" s="164"/>
      <c r="D4" s="164"/>
      <c r="E4" s="164"/>
      <c r="F4" s="164"/>
      <c r="G4" s="164"/>
      <c r="H4" s="164"/>
      <c r="I4" s="164"/>
      <c r="J4" s="164"/>
      <c r="K4" s="121" t="s">
        <v>2</v>
      </c>
    </row>
    <row r="5" spans="1:11" x14ac:dyDescent="0.25">
      <c r="A5" s="164"/>
      <c r="B5" s="164"/>
      <c r="C5" s="164"/>
      <c r="D5" s="164"/>
      <c r="E5" s="164"/>
      <c r="F5" s="164"/>
      <c r="G5" s="164"/>
      <c r="H5" s="164"/>
      <c r="I5" s="164"/>
      <c r="J5" s="164"/>
      <c r="K5" s="121"/>
    </row>
    <row r="6" spans="1:11" ht="36.75" customHeight="1" x14ac:dyDescent="0.25">
      <c r="A6" s="878" t="s">
        <v>406</v>
      </c>
      <c r="B6" s="879"/>
      <c r="C6" s="879"/>
      <c r="D6" s="879"/>
      <c r="E6" s="879"/>
      <c r="F6" s="879"/>
      <c r="G6" s="879"/>
      <c r="H6" s="879"/>
      <c r="I6" s="879"/>
      <c r="J6" s="879"/>
      <c r="K6" s="879"/>
    </row>
    <row r="7" spans="1:11" ht="18.75" x14ac:dyDescent="0.3">
      <c r="A7" s="164"/>
      <c r="B7" s="164"/>
      <c r="C7" s="164"/>
      <c r="D7" s="164"/>
      <c r="E7" s="164"/>
      <c r="F7" s="164"/>
      <c r="G7" s="164"/>
      <c r="H7" s="164"/>
      <c r="I7" s="164"/>
      <c r="J7" s="164"/>
      <c r="K7" s="165" t="s">
        <v>5</v>
      </c>
    </row>
    <row r="8" spans="1:11" x14ac:dyDescent="0.25">
      <c r="A8" s="164"/>
      <c r="B8" s="164"/>
      <c r="C8" s="164"/>
      <c r="D8" s="164"/>
      <c r="E8" s="164"/>
      <c r="F8" s="164"/>
      <c r="G8" s="164"/>
      <c r="H8" s="164"/>
      <c r="I8" s="164"/>
      <c r="J8" s="164"/>
      <c r="K8" s="166" t="s">
        <v>1872</v>
      </c>
    </row>
    <row r="9" spans="1:11" x14ac:dyDescent="0.25">
      <c r="A9" s="164"/>
      <c r="B9" s="164"/>
      <c r="C9" s="164"/>
      <c r="D9" s="164"/>
      <c r="E9" s="164"/>
      <c r="F9" s="164"/>
      <c r="G9" s="164"/>
      <c r="H9" s="164"/>
      <c r="I9" s="164"/>
      <c r="J9" s="164"/>
      <c r="K9" s="166" t="s">
        <v>466</v>
      </c>
    </row>
    <row r="10" spans="1:11" x14ac:dyDescent="0.25">
      <c r="A10" s="164"/>
      <c r="B10" s="164"/>
      <c r="C10" s="164"/>
      <c r="D10" s="164"/>
      <c r="E10" s="164"/>
      <c r="F10" s="164"/>
      <c r="G10" s="164"/>
      <c r="H10" s="164"/>
      <c r="I10" s="164"/>
      <c r="J10" s="164"/>
      <c r="K10" s="166"/>
    </row>
    <row r="11" spans="1:11" x14ac:dyDescent="0.25">
      <c r="A11" s="164"/>
      <c r="B11" s="164"/>
      <c r="C11" s="164"/>
      <c r="D11" s="164"/>
      <c r="E11" s="164"/>
      <c r="F11" s="164"/>
      <c r="G11" s="164"/>
      <c r="H11" s="164"/>
      <c r="I11" s="164"/>
      <c r="J11" s="167"/>
      <c r="K11" s="190" t="s">
        <v>1836</v>
      </c>
    </row>
    <row r="12" spans="1:11" x14ac:dyDescent="0.25">
      <c r="A12" s="164"/>
      <c r="B12" s="164"/>
      <c r="C12" s="164"/>
      <c r="D12" s="164"/>
      <c r="E12" s="164"/>
      <c r="F12" s="164"/>
      <c r="G12" s="164"/>
      <c r="H12" s="164"/>
      <c r="I12" s="164"/>
      <c r="J12" s="164"/>
      <c r="K12" s="121" t="s">
        <v>492</v>
      </c>
    </row>
    <row r="13" spans="1:11" x14ac:dyDescent="0.25">
      <c r="A13" s="164"/>
      <c r="B13" s="164"/>
      <c r="C13" s="164"/>
      <c r="D13" s="164"/>
      <c r="E13" s="164"/>
      <c r="F13" s="164"/>
      <c r="G13" s="164"/>
      <c r="H13" s="164"/>
      <c r="I13" s="164"/>
      <c r="J13" s="164"/>
      <c r="K13" s="121"/>
    </row>
    <row r="14" spans="1:11" x14ac:dyDescent="0.25">
      <c r="A14" s="173" t="s">
        <v>1877</v>
      </c>
      <c r="B14" s="169"/>
      <c r="C14" s="170"/>
      <c r="D14" s="170"/>
      <c r="E14" s="170"/>
      <c r="F14" s="170"/>
      <c r="G14" s="170"/>
      <c r="H14" s="170"/>
      <c r="I14" s="164"/>
      <c r="J14" s="164"/>
      <c r="K14" s="164"/>
    </row>
    <row r="15" spans="1:11" ht="16.5" thickBot="1" x14ac:dyDescent="0.3">
      <c r="A15" s="164"/>
      <c r="B15" s="164"/>
      <c r="C15" s="164"/>
      <c r="D15" s="164"/>
      <c r="E15" s="164"/>
      <c r="F15" s="164"/>
      <c r="G15" s="164"/>
      <c r="H15" s="164"/>
      <c r="I15" s="164"/>
      <c r="J15" s="164"/>
      <c r="K15" s="164"/>
    </row>
    <row r="16" spans="1:11" ht="25.5" customHeight="1" x14ac:dyDescent="0.25">
      <c r="A16" s="880" t="s">
        <v>407</v>
      </c>
      <c r="B16" s="882" t="s">
        <v>408</v>
      </c>
      <c r="C16" s="884" t="s">
        <v>409</v>
      </c>
      <c r="D16" s="885"/>
      <c r="E16" s="886"/>
      <c r="F16" s="882" t="s">
        <v>410</v>
      </c>
      <c r="G16" s="882"/>
      <c r="H16" s="882" t="s">
        <v>411</v>
      </c>
      <c r="I16" s="882"/>
      <c r="J16" s="882"/>
      <c r="K16" s="882"/>
    </row>
    <row r="17" spans="1:11" ht="25.5" customHeight="1" x14ac:dyDescent="0.25">
      <c r="A17" s="881"/>
      <c r="B17" s="883"/>
      <c r="C17" s="883" t="s">
        <v>488</v>
      </c>
      <c r="D17" s="883" t="s">
        <v>412</v>
      </c>
      <c r="E17" s="883" t="s">
        <v>413</v>
      </c>
      <c r="F17" s="883" t="s">
        <v>414</v>
      </c>
      <c r="G17" s="883" t="s">
        <v>415</v>
      </c>
      <c r="H17" s="883" t="s">
        <v>416</v>
      </c>
      <c r="I17" s="883" t="s">
        <v>417</v>
      </c>
      <c r="J17" s="883" t="s">
        <v>418</v>
      </c>
      <c r="K17" s="883" t="s">
        <v>419</v>
      </c>
    </row>
    <row r="18" spans="1:11" ht="27.75" customHeight="1" x14ac:dyDescent="0.25">
      <c r="A18" s="881"/>
      <c r="B18" s="883"/>
      <c r="C18" s="883"/>
      <c r="D18" s="883"/>
      <c r="E18" s="883"/>
      <c r="F18" s="883"/>
      <c r="G18" s="883"/>
      <c r="H18" s="883"/>
      <c r="I18" s="883"/>
      <c r="J18" s="883"/>
      <c r="K18" s="883"/>
    </row>
    <row r="19" spans="1:11" ht="35.1" customHeight="1" x14ac:dyDescent="0.25">
      <c r="A19" s="171">
        <v>1</v>
      </c>
      <c r="B19" s="491" t="s">
        <v>1838</v>
      </c>
      <c r="C19" s="172">
        <v>0</v>
      </c>
      <c r="D19" s="172"/>
      <c r="E19" s="172">
        <v>3.6</v>
      </c>
      <c r="F19" s="641">
        <v>2014</v>
      </c>
      <c r="G19" s="641">
        <v>2017</v>
      </c>
      <c r="H19" s="489" t="s">
        <v>1899</v>
      </c>
      <c r="I19" s="489" t="s">
        <v>1899</v>
      </c>
      <c r="J19" s="489" t="s">
        <v>1899</v>
      </c>
      <c r="K19" s="489" t="s">
        <v>1899</v>
      </c>
    </row>
    <row r="20" spans="1:11" ht="35.1" customHeight="1" x14ac:dyDescent="0.25">
      <c r="A20" s="171">
        <v>2</v>
      </c>
      <c r="B20" s="491" t="s">
        <v>1898</v>
      </c>
      <c r="C20" s="172">
        <v>0</v>
      </c>
      <c r="D20" s="172"/>
      <c r="E20" s="172">
        <v>0</v>
      </c>
      <c r="F20" s="641">
        <v>2013</v>
      </c>
      <c r="G20" s="641">
        <v>2018</v>
      </c>
      <c r="H20" s="489" t="s">
        <v>1896</v>
      </c>
      <c r="I20" s="489" t="s">
        <v>1897</v>
      </c>
      <c r="J20" s="489" t="s">
        <v>1897</v>
      </c>
      <c r="K20" s="489" t="s">
        <v>1897</v>
      </c>
    </row>
    <row r="21" spans="1:11" ht="35.1" customHeight="1" x14ac:dyDescent="0.25">
      <c r="A21" s="171">
        <v>3</v>
      </c>
      <c r="B21" s="642" t="s">
        <v>1892</v>
      </c>
      <c r="C21" s="172">
        <v>50</v>
      </c>
      <c r="D21" s="172"/>
      <c r="E21" s="172">
        <v>0</v>
      </c>
      <c r="F21" s="641">
        <v>2014</v>
      </c>
      <c r="G21" s="641">
        <v>2017</v>
      </c>
      <c r="H21" s="489" t="s">
        <v>1893</v>
      </c>
      <c r="I21" s="489" t="s">
        <v>1807</v>
      </c>
      <c r="J21" s="489" t="s">
        <v>1807</v>
      </c>
      <c r="K21" s="489" t="s">
        <v>1807</v>
      </c>
    </row>
    <row r="22" spans="1:11" ht="35.1" customHeight="1" x14ac:dyDescent="0.25">
      <c r="A22" s="171">
        <v>4</v>
      </c>
      <c r="B22" s="491" t="s">
        <v>1906</v>
      </c>
      <c r="C22" s="172">
        <v>80</v>
      </c>
      <c r="D22" s="172"/>
      <c r="E22" s="172">
        <v>55</v>
      </c>
      <c r="F22" s="641">
        <v>2014</v>
      </c>
      <c r="G22" s="641">
        <v>2017</v>
      </c>
      <c r="H22" s="489" t="s">
        <v>1899</v>
      </c>
      <c r="I22" s="489" t="s">
        <v>1897</v>
      </c>
      <c r="J22" s="489" t="s">
        <v>1897</v>
      </c>
      <c r="K22" s="489" t="s">
        <v>1897</v>
      </c>
    </row>
    <row r="23" spans="1:11" ht="35.1" customHeight="1" x14ac:dyDescent="0.25">
      <c r="A23" s="171">
        <v>5</v>
      </c>
      <c r="B23" s="491" t="s">
        <v>1905</v>
      </c>
      <c r="C23" s="172">
        <v>20</v>
      </c>
      <c r="D23" s="172"/>
      <c r="E23" s="172">
        <v>3.36</v>
      </c>
      <c r="F23" s="641">
        <v>2016</v>
      </c>
      <c r="G23" s="641">
        <v>2017</v>
      </c>
      <c r="H23" s="489" t="s">
        <v>1901</v>
      </c>
      <c r="I23" s="489" t="s">
        <v>1901</v>
      </c>
      <c r="J23" s="489" t="s">
        <v>1901</v>
      </c>
      <c r="K23" s="489" t="s">
        <v>1901</v>
      </c>
    </row>
    <row r="24" spans="1:11" ht="35.1" customHeight="1" x14ac:dyDescent="0.25">
      <c r="A24" s="171">
        <v>6</v>
      </c>
      <c r="B24" s="491" t="s">
        <v>1895</v>
      </c>
      <c r="C24" s="172">
        <v>80</v>
      </c>
      <c r="D24" s="172"/>
      <c r="E24" s="172">
        <v>0</v>
      </c>
      <c r="F24" s="641">
        <v>2015</v>
      </c>
      <c r="G24" s="641">
        <v>2018</v>
      </c>
      <c r="H24" s="489" t="s">
        <v>1896</v>
      </c>
      <c r="I24" s="489" t="s">
        <v>1897</v>
      </c>
      <c r="J24" s="489" t="s">
        <v>1897</v>
      </c>
      <c r="K24" s="489" t="s">
        <v>1897</v>
      </c>
    </row>
    <row r="25" spans="1:11" ht="35.1" customHeight="1" x14ac:dyDescent="0.25">
      <c r="A25" s="171">
        <v>7</v>
      </c>
      <c r="B25" s="491" t="s">
        <v>1894</v>
      </c>
      <c r="C25" s="172">
        <v>40</v>
      </c>
      <c r="D25" s="172"/>
      <c r="E25" s="172">
        <v>6.4</v>
      </c>
      <c r="F25" s="641">
        <v>2013</v>
      </c>
      <c r="G25" s="641">
        <v>2017</v>
      </c>
      <c r="H25" s="489" t="s">
        <v>1893</v>
      </c>
      <c r="I25" s="489" t="s">
        <v>1807</v>
      </c>
      <c r="J25" s="489" t="s">
        <v>1807</v>
      </c>
      <c r="K25" s="489" t="s">
        <v>1807</v>
      </c>
    </row>
    <row r="26" spans="1:11" ht="35.1" customHeight="1" x14ac:dyDescent="0.25">
      <c r="A26" s="171">
        <v>8</v>
      </c>
      <c r="B26" s="491" t="s">
        <v>1904</v>
      </c>
      <c r="C26" s="172">
        <v>0</v>
      </c>
      <c r="D26" s="172"/>
      <c r="E26" s="172">
        <v>0</v>
      </c>
      <c r="F26" s="641">
        <v>2013</v>
      </c>
      <c r="G26" s="641">
        <v>2017</v>
      </c>
      <c r="H26" s="489" t="s">
        <v>1899</v>
      </c>
      <c r="I26" s="489" t="s">
        <v>1897</v>
      </c>
      <c r="J26" s="489" t="s">
        <v>1897</v>
      </c>
      <c r="K26" s="489" t="s">
        <v>1897</v>
      </c>
    </row>
    <row r="27" spans="1:11" ht="35.1" customHeight="1" x14ac:dyDescent="0.25">
      <c r="A27" s="171">
        <v>9</v>
      </c>
      <c r="B27" s="491" t="s">
        <v>648</v>
      </c>
      <c r="C27" s="172">
        <v>50</v>
      </c>
      <c r="D27" s="172"/>
      <c r="E27" s="172">
        <v>24.1</v>
      </c>
      <c r="F27" s="641">
        <v>2013</v>
      </c>
      <c r="G27" s="641">
        <v>2019</v>
      </c>
      <c r="H27" s="489" t="s">
        <v>1893</v>
      </c>
      <c r="I27" s="489" t="s">
        <v>1893</v>
      </c>
      <c r="J27" s="489" t="s">
        <v>1893</v>
      </c>
      <c r="K27" s="489" t="s">
        <v>1893</v>
      </c>
    </row>
    <row r="28" spans="1:11" ht="35.1" customHeight="1" x14ac:dyDescent="0.25">
      <c r="A28" s="171">
        <v>10</v>
      </c>
      <c r="B28" s="491" t="s">
        <v>1902</v>
      </c>
      <c r="C28" s="172">
        <v>80</v>
      </c>
      <c r="D28" s="172"/>
      <c r="E28" s="172">
        <v>5.6070000000000002</v>
      </c>
      <c r="F28" s="641">
        <v>2008</v>
      </c>
      <c r="G28" s="641">
        <v>2016</v>
      </c>
      <c r="H28" s="489" t="s">
        <v>489</v>
      </c>
      <c r="I28" s="489" t="s">
        <v>1807</v>
      </c>
      <c r="J28" s="489" t="s">
        <v>1807</v>
      </c>
      <c r="K28" s="489" t="s">
        <v>1807</v>
      </c>
    </row>
    <row r="29" spans="1:11" ht="35.1" customHeight="1" x14ac:dyDescent="0.25">
      <c r="A29" s="171">
        <v>11</v>
      </c>
      <c r="B29" s="491" t="s">
        <v>1900</v>
      </c>
      <c r="C29" s="172">
        <v>80</v>
      </c>
      <c r="D29" s="172"/>
      <c r="E29" s="172">
        <v>27</v>
      </c>
      <c r="F29" s="641">
        <v>2019</v>
      </c>
      <c r="G29" s="641">
        <v>2021</v>
      </c>
      <c r="H29" s="489" t="s">
        <v>1901</v>
      </c>
      <c r="I29" s="489" t="s">
        <v>1901</v>
      </c>
      <c r="J29" s="489" t="s">
        <v>1901</v>
      </c>
      <c r="K29" s="489" t="s">
        <v>1901</v>
      </c>
    </row>
    <row r="30" spans="1:11" x14ac:dyDescent="0.25">
      <c r="B30" s="887"/>
      <c r="C30" s="887"/>
      <c r="D30" s="887"/>
      <c r="F30" s="887"/>
      <c r="G30" s="887"/>
    </row>
    <row r="36" s="535" customFormat="1" ht="18.75" x14ac:dyDescent="0.3"/>
  </sheetData>
  <mergeCells count="17">
    <mergeCell ref="B30:D30"/>
    <mergeCell ref="F30:G30"/>
    <mergeCell ref="A6:K6"/>
    <mergeCell ref="A16:A18"/>
    <mergeCell ref="B16:B18"/>
    <mergeCell ref="C16:E16"/>
    <mergeCell ref="F16:G16"/>
    <mergeCell ref="H16:K16"/>
    <mergeCell ref="C17:C18"/>
    <mergeCell ref="D17:D18"/>
    <mergeCell ref="E17:E18"/>
    <mergeCell ref="F17:F18"/>
    <mergeCell ref="G17:G18"/>
    <mergeCell ref="H17:H18"/>
    <mergeCell ref="I17:I18"/>
    <mergeCell ref="J17:J18"/>
    <mergeCell ref="K17:K18"/>
  </mergeCells>
  <pageMargins left="0.70866141732283472" right="0.70866141732283472" top="0.74803149606299213" bottom="0.74803149606299213" header="0.31496062992125984" footer="0.31496062992125984"/>
  <pageSetup paperSize="9" scale="6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J1312"/>
  <sheetViews>
    <sheetView topLeftCell="A2" zoomScale="40" zoomScaleNormal="40" workbookViewId="0">
      <selection activeCell="B30" sqref="B30"/>
    </sheetView>
  </sheetViews>
  <sheetFormatPr defaultColWidth="9" defaultRowHeight="15.75" x14ac:dyDescent="0.25"/>
  <cols>
    <col min="1" max="1" width="7.625" style="57" customWidth="1"/>
    <col min="2" max="2" width="56.75" style="88" customWidth="1"/>
    <col min="3" max="3" width="14.25" style="74" customWidth="1"/>
    <col min="4" max="6" width="16.625" style="78" customWidth="1"/>
    <col min="7" max="7" width="16.625" style="87" customWidth="1"/>
    <col min="8" max="10" width="16.625" style="57" customWidth="1"/>
    <col min="11" max="11" width="6.875" style="57" customWidth="1"/>
    <col min="12" max="12" width="7.125" style="57" customWidth="1"/>
    <col min="13" max="17" width="16.625" style="57" customWidth="1"/>
    <col min="18" max="18" width="17.25" style="57" customWidth="1"/>
    <col min="19" max="22" width="13.125" style="57" customWidth="1"/>
    <col min="23" max="23" width="31.75" style="312" customWidth="1"/>
    <col min="24" max="16384" width="9" style="57"/>
  </cols>
  <sheetData>
    <row r="1" spans="1:36" x14ac:dyDescent="0.25">
      <c r="D1" s="77"/>
      <c r="E1" s="77"/>
      <c r="F1" s="86"/>
      <c r="G1" s="86"/>
      <c r="H1" s="77"/>
      <c r="I1" s="77"/>
      <c r="J1" s="77"/>
      <c r="K1" s="77"/>
      <c r="L1" s="77"/>
      <c r="M1" s="77"/>
      <c r="N1" s="77"/>
      <c r="O1" s="77"/>
      <c r="P1" s="77"/>
      <c r="Q1" s="77"/>
      <c r="R1" s="77"/>
      <c r="S1" s="77"/>
      <c r="T1" s="77"/>
      <c r="U1" s="77"/>
      <c r="V1" s="77"/>
      <c r="W1" s="325" t="s">
        <v>1794</v>
      </c>
    </row>
    <row r="2" spans="1:36" s="36" customFormat="1" ht="20.25" x14ac:dyDescent="0.3">
      <c r="B2" s="405" t="s">
        <v>1796</v>
      </c>
      <c r="I2" s="146"/>
      <c r="AI2" s="3"/>
      <c r="AJ2" s="3"/>
    </row>
    <row r="3" spans="1:36" s="36" customFormat="1" x14ac:dyDescent="0.25">
      <c r="B3" s="257"/>
      <c r="I3" s="146"/>
      <c r="AI3" s="3"/>
      <c r="AJ3" s="3"/>
    </row>
    <row r="4" spans="1:36" s="36" customFormat="1" ht="25.5" customHeight="1" x14ac:dyDescent="0.25">
      <c r="A4" s="761" t="s">
        <v>490</v>
      </c>
      <c r="B4" s="761"/>
      <c r="C4" s="761"/>
      <c r="D4" s="761"/>
      <c r="E4" s="761"/>
      <c r="F4" s="761"/>
      <c r="G4" s="761"/>
      <c r="H4" s="761"/>
      <c r="I4" s="761"/>
      <c r="J4" s="761"/>
      <c r="K4" s="761"/>
      <c r="L4" s="761"/>
      <c r="M4" s="761"/>
      <c r="N4" s="761"/>
      <c r="O4" s="761"/>
      <c r="P4" s="761"/>
      <c r="Q4" s="761"/>
      <c r="R4" s="761"/>
      <c r="S4" s="761"/>
      <c r="T4" s="761"/>
      <c r="U4" s="761"/>
      <c r="V4" s="761"/>
      <c r="W4" s="761"/>
      <c r="X4" s="761"/>
      <c r="Y4" s="761"/>
      <c r="Z4" s="761"/>
      <c r="AA4" s="761"/>
      <c r="AB4" s="761"/>
      <c r="AC4" s="761"/>
      <c r="AD4" s="761"/>
      <c r="AE4" s="761"/>
      <c r="AF4" s="761"/>
      <c r="AG4" s="761"/>
      <c r="AH4" s="761"/>
      <c r="AI4" s="761"/>
      <c r="AJ4" s="761"/>
    </row>
    <row r="5" spans="1:36" s="36" customFormat="1" ht="18.75" x14ac:dyDescent="0.25">
      <c r="B5" s="257"/>
      <c r="I5" s="146"/>
      <c r="W5" s="182" t="s">
        <v>5</v>
      </c>
      <c r="AI5" s="3"/>
    </row>
    <row r="6" spans="1:36" s="36" customFormat="1" ht="15.75" customHeight="1" x14ac:dyDescent="0.25">
      <c r="B6" s="257"/>
      <c r="I6" s="146"/>
      <c r="W6" s="184" t="s">
        <v>491</v>
      </c>
      <c r="AH6" s="183"/>
      <c r="AI6" s="183"/>
    </row>
    <row r="7" spans="1:36" s="36" customFormat="1" ht="15.75" customHeight="1" x14ac:dyDescent="0.25">
      <c r="B7" s="257"/>
      <c r="I7" s="146"/>
      <c r="W7" s="181" t="s">
        <v>466</v>
      </c>
      <c r="AI7" s="183"/>
    </row>
    <row r="8" spans="1:36" s="36" customFormat="1" ht="15.75" customHeight="1" x14ac:dyDescent="0.25">
      <c r="B8" s="257"/>
      <c r="I8" s="146"/>
      <c r="W8" s="184" t="s">
        <v>467</v>
      </c>
      <c r="AI8" s="183"/>
    </row>
    <row r="9" spans="1:36" s="36" customFormat="1" ht="15.75" customHeight="1" x14ac:dyDescent="0.25">
      <c r="A9" s="38"/>
      <c r="B9" s="257"/>
      <c r="I9" s="146"/>
      <c r="W9" s="184" t="s">
        <v>492</v>
      </c>
      <c r="AI9" s="183"/>
    </row>
    <row r="10" spans="1:36" s="36" customFormat="1" x14ac:dyDescent="0.25">
      <c r="A10" s="38"/>
      <c r="B10" s="257"/>
      <c r="I10" s="146"/>
      <c r="W10" s="181" t="s">
        <v>6</v>
      </c>
      <c r="AI10" s="3"/>
    </row>
    <row r="11" spans="1:36" s="309" customFormat="1" ht="20.25" customHeight="1" x14ac:dyDescent="0.25">
      <c r="A11" s="322"/>
      <c r="B11" s="348"/>
      <c r="C11" s="311"/>
      <c r="D11" s="349"/>
      <c r="E11" s="349"/>
      <c r="F11" s="349"/>
      <c r="M11" s="349"/>
      <c r="N11" s="349"/>
      <c r="S11" s="349"/>
      <c r="W11" s="324"/>
    </row>
    <row r="12" spans="1:36" ht="18" customHeight="1" x14ac:dyDescent="0.25">
      <c r="A12" s="38"/>
      <c r="D12" s="77"/>
      <c r="E12" s="77"/>
      <c r="G12" s="78"/>
      <c r="H12" s="77"/>
      <c r="I12" s="77"/>
      <c r="J12" s="77"/>
      <c r="K12" s="77"/>
      <c r="L12" s="77"/>
      <c r="M12" s="77"/>
      <c r="N12" s="78"/>
      <c r="O12" s="78"/>
      <c r="P12" s="77"/>
      <c r="Q12" s="77"/>
      <c r="R12" s="77"/>
      <c r="S12" s="148"/>
      <c r="T12" s="78"/>
      <c r="U12" s="77"/>
      <c r="V12" s="77"/>
      <c r="W12" s="325"/>
    </row>
    <row r="13" spans="1:36" ht="55.5" customHeight="1" x14ac:dyDescent="0.25">
      <c r="A13" s="764" t="s">
        <v>102</v>
      </c>
      <c r="B13" s="765" t="s">
        <v>422</v>
      </c>
      <c r="C13" s="765" t="s">
        <v>1799</v>
      </c>
      <c r="D13" s="762"/>
      <c r="E13" s="762"/>
      <c r="F13" s="762"/>
      <c r="G13" s="762"/>
      <c r="H13" s="762"/>
      <c r="I13" s="762"/>
      <c r="J13" s="762"/>
      <c r="K13" s="762"/>
      <c r="L13" s="762"/>
      <c r="M13" s="762"/>
      <c r="N13" s="762"/>
      <c r="O13" s="762"/>
      <c r="P13" s="762"/>
      <c r="Q13" s="762"/>
      <c r="R13" s="762"/>
      <c r="S13" s="762"/>
      <c r="T13" s="762"/>
      <c r="U13" s="762"/>
      <c r="V13" s="762"/>
      <c r="W13" s="763"/>
    </row>
    <row r="14" spans="1:36" ht="30" customHeight="1" x14ac:dyDescent="0.25">
      <c r="A14" s="764"/>
      <c r="B14" s="765"/>
      <c r="C14" s="765"/>
      <c r="D14" s="767" t="s">
        <v>103</v>
      </c>
      <c r="E14" s="765" t="s">
        <v>430</v>
      </c>
      <c r="F14" s="765" t="s">
        <v>420</v>
      </c>
      <c r="G14" s="765"/>
      <c r="H14" s="765"/>
      <c r="I14" s="765"/>
      <c r="J14" s="765"/>
      <c r="K14" s="765"/>
      <c r="L14" s="765"/>
      <c r="M14" s="765" t="s">
        <v>105</v>
      </c>
      <c r="N14" s="765" t="s">
        <v>478</v>
      </c>
      <c r="O14" s="765"/>
      <c r="P14" s="765"/>
      <c r="Q14" s="765"/>
      <c r="R14" s="764" t="s">
        <v>423</v>
      </c>
      <c r="S14" s="765" t="s">
        <v>1793</v>
      </c>
      <c r="T14" s="765"/>
      <c r="U14" s="765"/>
      <c r="V14" s="765"/>
      <c r="W14" s="766"/>
    </row>
    <row r="15" spans="1:36" ht="15.75" customHeight="1" x14ac:dyDescent="0.25">
      <c r="A15" s="764"/>
      <c r="B15" s="765"/>
      <c r="C15" s="765"/>
      <c r="D15" s="767"/>
      <c r="E15" s="765"/>
      <c r="F15" s="765" t="s">
        <v>539</v>
      </c>
      <c r="G15" s="765" t="s">
        <v>108</v>
      </c>
      <c r="H15" s="765" t="s">
        <v>1792</v>
      </c>
      <c r="I15" s="765" t="s">
        <v>109</v>
      </c>
      <c r="J15" s="765"/>
      <c r="K15" s="765" t="s">
        <v>110</v>
      </c>
      <c r="L15" s="765"/>
      <c r="M15" s="765"/>
      <c r="N15" s="765" t="s">
        <v>539</v>
      </c>
      <c r="O15" s="765" t="s">
        <v>108</v>
      </c>
      <c r="P15" s="765" t="s">
        <v>109</v>
      </c>
      <c r="Q15" s="765"/>
      <c r="R15" s="764"/>
      <c r="S15" s="765" t="s">
        <v>539</v>
      </c>
      <c r="T15" s="765" t="s">
        <v>108</v>
      </c>
      <c r="U15" s="765" t="s">
        <v>238</v>
      </c>
      <c r="V15" s="765"/>
      <c r="W15" s="768" t="s">
        <v>106</v>
      </c>
    </row>
    <row r="16" spans="1:36" s="74" customFormat="1" ht="66.75" customHeight="1" x14ac:dyDescent="0.25">
      <c r="A16" s="764"/>
      <c r="B16" s="765"/>
      <c r="C16" s="765"/>
      <c r="D16" s="767"/>
      <c r="E16" s="765"/>
      <c r="F16" s="765"/>
      <c r="G16" s="765"/>
      <c r="H16" s="765"/>
      <c r="I16" s="765" t="s">
        <v>112</v>
      </c>
      <c r="J16" s="765" t="s">
        <v>113</v>
      </c>
      <c r="K16" s="765" t="s">
        <v>114</v>
      </c>
      <c r="L16" s="765" t="s">
        <v>115</v>
      </c>
      <c r="M16" s="765"/>
      <c r="N16" s="765"/>
      <c r="O16" s="765"/>
      <c r="P16" s="765" t="s">
        <v>237</v>
      </c>
      <c r="Q16" s="765" t="s">
        <v>113</v>
      </c>
      <c r="R16" s="764"/>
      <c r="S16" s="765"/>
      <c r="T16" s="765"/>
      <c r="U16" s="765"/>
      <c r="V16" s="765"/>
      <c r="W16" s="768"/>
    </row>
    <row r="17" spans="1:23" s="74" customFormat="1" ht="28.5" customHeight="1" x14ac:dyDescent="0.25">
      <c r="A17" s="764"/>
      <c r="B17" s="765"/>
      <c r="C17" s="765"/>
      <c r="D17" s="767"/>
      <c r="E17" s="765"/>
      <c r="F17" s="765"/>
      <c r="G17" s="765"/>
      <c r="H17" s="765"/>
      <c r="I17" s="765"/>
      <c r="J17" s="765"/>
      <c r="K17" s="765"/>
      <c r="L17" s="765"/>
      <c r="M17" s="765"/>
      <c r="N17" s="765"/>
      <c r="O17" s="765"/>
      <c r="P17" s="765"/>
      <c r="Q17" s="765"/>
      <c r="R17" s="764"/>
      <c r="S17" s="765"/>
      <c r="T17" s="765"/>
      <c r="U17" s="67" t="s">
        <v>237</v>
      </c>
      <c r="V17" s="67" t="s">
        <v>113</v>
      </c>
      <c r="W17" s="768"/>
    </row>
    <row r="18" spans="1:23" x14ac:dyDescent="0.25">
      <c r="A18" s="343"/>
      <c r="B18" s="340"/>
      <c r="C18" s="343"/>
      <c r="D18" s="343"/>
      <c r="E18" s="343"/>
      <c r="F18" s="343"/>
      <c r="G18" s="343"/>
      <c r="H18" s="343"/>
      <c r="I18" s="343"/>
      <c r="J18" s="343"/>
      <c r="K18" s="343"/>
      <c r="L18" s="343"/>
      <c r="M18" s="343"/>
      <c r="N18" s="343"/>
      <c r="O18" s="343"/>
      <c r="P18" s="343"/>
      <c r="Q18" s="343"/>
      <c r="R18" s="343"/>
      <c r="S18" s="343"/>
      <c r="T18" s="343"/>
      <c r="U18" s="343"/>
      <c r="V18" s="343"/>
      <c r="W18" s="343"/>
    </row>
    <row r="19" spans="1:23" s="74" customFormat="1" x14ac:dyDescent="0.25">
      <c r="A19" s="343"/>
      <c r="B19" s="350" t="s">
        <v>427</v>
      </c>
      <c r="C19" s="55"/>
      <c r="D19" s="343"/>
      <c r="E19" s="343"/>
      <c r="F19" s="343"/>
      <c r="G19" s="343"/>
      <c r="H19" s="343"/>
      <c r="I19" s="343"/>
      <c r="J19" s="343"/>
      <c r="K19" s="343"/>
      <c r="L19" s="343"/>
      <c r="M19" s="343"/>
      <c r="N19" s="343"/>
      <c r="O19" s="343" t="s">
        <v>428</v>
      </c>
      <c r="P19" s="343"/>
      <c r="Q19" s="343"/>
      <c r="R19" s="343"/>
      <c r="S19" s="343">
        <v>0</v>
      </c>
      <c r="T19" s="343"/>
      <c r="U19" s="343"/>
      <c r="V19" s="343"/>
      <c r="W19" s="313"/>
    </row>
    <row r="20" spans="1:23" s="342" customFormat="1" ht="25.5" customHeight="1" x14ac:dyDescent="0.25">
      <c r="A20" s="285"/>
      <c r="B20" s="286" t="s">
        <v>425</v>
      </c>
      <c r="C20" s="287" t="s">
        <v>544</v>
      </c>
      <c r="D20" s="238">
        <v>17628.662607933271</v>
      </c>
      <c r="E20" s="238">
        <v>12345.483306065269</v>
      </c>
      <c r="F20" s="238">
        <v>5748.3461192073119</v>
      </c>
      <c r="G20" s="238">
        <v>5206.2655754573589</v>
      </c>
      <c r="H20" s="238">
        <v>7139.2177306079102</v>
      </c>
      <c r="I20" s="238">
        <v>-542.08054374995299</v>
      </c>
      <c r="J20" s="304">
        <v>0.90569799860543099</v>
      </c>
      <c r="K20" s="266">
        <v>0</v>
      </c>
      <c r="L20" s="266">
        <v>0</v>
      </c>
      <c r="M20" s="238">
        <v>3136.5309783600001</v>
      </c>
      <c r="N20" s="238">
        <v>4922.6332276332796</v>
      </c>
      <c r="O20" s="238">
        <v>5095.6771899999994</v>
      </c>
      <c r="P20" s="238">
        <v>173.04396236671982</v>
      </c>
      <c r="Q20" s="304">
        <v>1.0351527230172939</v>
      </c>
      <c r="R20" s="238">
        <v>4621.5913999999993</v>
      </c>
      <c r="S20" s="238">
        <v>3764.7731950474581</v>
      </c>
      <c r="T20" s="238">
        <v>3439.2428</v>
      </c>
      <c r="U20" s="238">
        <v>-325.53039504745811</v>
      </c>
      <c r="V20" s="304">
        <v>0.91353253484813057</v>
      </c>
      <c r="W20" s="351"/>
    </row>
    <row r="21" spans="1:23" s="82" customFormat="1" ht="16.5" x14ac:dyDescent="0.25">
      <c r="A21" s="150"/>
      <c r="B21" s="352" t="s">
        <v>444</v>
      </c>
      <c r="C21" s="60" t="s">
        <v>445</v>
      </c>
      <c r="D21" s="195">
        <v>3547.9384000000018</v>
      </c>
      <c r="E21" s="195">
        <v>2229.6400000000003</v>
      </c>
      <c r="F21" s="195">
        <v>734.76400000000001</v>
      </c>
      <c r="G21" s="195">
        <v>879.61899999999991</v>
      </c>
      <c r="H21" s="162">
        <v>1350.0210000000004</v>
      </c>
      <c r="I21" s="162">
        <v>144.8549999999999</v>
      </c>
      <c r="J21" s="53">
        <v>1.1971449336113362</v>
      </c>
      <c r="K21" s="94">
        <v>0</v>
      </c>
      <c r="L21" s="94">
        <v>0</v>
      </c>
      <c r="M21" s="195">
        <v>474.24100000000004</v>
      </c>
      <c r="N21" s="195">
        <v>622.68100000000015</v>
      </c>
      <c r="O21" s="195">
        <v>606.4290000000002</v>
      </c>
      <c r="P21" s="162">
        <v>-16.251999999999953</v>
      </c>
      <c r="Q21" s="53">
        <v>0.97389995840566901</v>
      </c>
      <c r="R21" s="195">
        <v>537.6880000000001</v>
      </c>
      <c r="S21" s="195">
        <v>556.82200000000023</v>
      </c>
      <c r="T21" s="195">
        <v>570.38799999999981</v>
      </c>
      <c r="U21" s="162">
        <v>13.565999999999576</v>
      </c>
      <c r="V21" s="53">
        <v>1.0243632615090639</v>
      </c>
      <c r="W21" s="332"/>
    </row>
    <row r="22" spans="1:23" s="82" customFormat="1" ht="16.5" x14ac:dyDescent="0.25">
      <c r="A22" s="150"/>
      <c r="B22" s="352" t="s">
        <v>446</v>
      </c>
      <c r="C22" s="60" t="s">
        <v>447</v>
      </c>
      <c r="D22" s="195">
        <v>1671.4686409999999</v>
      </c>
      <c r="E22" s="195">
        <v>1352.6201820000001</v>
      </c>
      <c r="F22" s="195">
        <v>809.59467999999993</v>
      </c>
      <c r="G22" s="195">
        <v>470.27839999999998</v>
      </c>
      <c r="H22" s="162">
        <v>882.34178200000019</v>
      </c>
      <c r="I22" s="162">
        <v>-339.31627999999984</v>
      </c>
      <c r="J22" s="53">
        <v>0.58088128741162182</v>
      </c>
      <c r="K22" s="94">
        <v>0</v>
      </c>
      <c r="L22" s="94">
        <v>0</v>
      </c>
      <c r="M22" s="195">
        <v>409.94549999999992</v>
      </c>
      <c r="N22" s="195">
        <v>688.65499999999963</v>
      </c>
      <c r="O22" s="195">
        <v>667.50618999999972</v>
      </c>
      <c r="P22" s="162">
        <v>-21.148810000000026</v>
      </c>
      <c r="Q22" s="53">
        <v>0.96928968786983283</v>
      </c>
      <c r="R22" s="195">
        <v>736.26188999999988</v>
      </c>
      <c r="S22" s="195">
        <v>612.64100000000019</v>
      </c>
      <c r="T22" s="195">
        <v>347.30279999999988</v>
      </c>
      <c r="U22" s="162">
        <v>-265.33820000000031</v>
      </c>
      <c r="V22" s="53">
        <v>0.56689447816910721</v>
      </c>
      <c r="W22" s="332"/>
    </row>
    <row r="23" spans="1:23" s="82" customFormat="1" ht="16.5" x14ac:dyDescent="0.25">
      <c r="A23" s="150"/>
      <c r="B23" s="352" t="s">
        <v>448</v>
      </c>
      <c r="C23" s="60" t="s">
        <v>449</v>
      </c>
      <c r="D23" s="195">
        <v>2904.6934000000006</v>
      </c>
      <c r="E23" s="195">
        <v>2361.364</v>
      </c>
      <c r="F23" s="195">
        <v>1489.9870000000003</v>
      </c>
      <c r="G23" s="195">
        <v>1014.2619999999997</v>
      </c>
      <c r="H23" s="162">
        <v>1347.1020000000003</v>
      </c>
      <c r="I23" s="162">
        <v>-475.72500000000014</v>
      </c>
      <c r="J23" s="53">
        <v>0.68071869083421499</v>
      </c>
      <c r="K23" s="94">
        <v>0</v>
      </c>
      <c r="L23" s="94">
        <v>0</v>
      </c>
      <c r="M23" s="195">
        <v>735.13510000000008</v>
      </c>
      <c r="N23" s="195">
        <v>1311.2970999999993</v>
      </c>
      <c r="O23" s="195">
        <v>1341.4260000000006</v>
      </c>
      <c r="P23" s="162">
        <v>30.128900000000385</v>
      </c>
      <c r="Q23" s="53">
        <v>1.0229764101514454</v>
      </c>
      <c r="R23" s="195">
        <v>1001.8889999999996</v>
      </c>
      <c r="S23" s="195">
        <v>79.728999999999985</v>
      </c>
      <c r="T23" s="195">
        <v>809.00199999999984</v>
      </c>
      <c r="U23" s="162">
        <v>729.27299999999991</v>
      </c>
      <c r="V23" s="53">
        <v>10.146897615673094</v>
      </c>
      <c r="W23" s="332"/>
    </row>
    <row r="24" spans="1:23" s="82" customFormat="1" ht="16.5" x14ac:dyDescent="0.25">
      <c r="A24" s="150"/>
      <c r="B24" s="352" t="s">
        <v>443</v>
      </c>
      <c r="C24" s="60" t="s">
        <v>437</v>
      </c>
      <c r="D24" s="195">
        <v>9504.5621669332759</v>
      </c>
      <c r="E24" s="195">
        <v>6401.8591240652695</v>
      </c>
      <c r="F24" s="195">
        <v>2714.0004392073129</v>
      </c>
      <c r="G24" s="195">
        <v>2822.1031754573605</v>
      </c>
      <c r="H24" s="162">
        <v>3579.755948607909</v>
      </c>
      <c r="I24" s="162">
        <v>108.10273625004629</v>
      </c>
      <c r="J24" s="53">
        <v>1.0398315102268818</v>
      </c>
      <c r="K24" s="94">
        <v>0</v>
      </c>
      <c r="L24" s="94">
        <v>0</v>
      </c>
      <c r="M24" s="195">
        <v>1517.0833783600001</v>
      </c>
      <c r="N24" s="195">
        <v>2300.0001276332796</v>
      </c>
      <c r="O24" s="195">
        <v>2467.3660000000004</v>
      </c>
      <c r="P24" s="162">
        <v>167.36587236671926</v>
      </c>
      <c r="Q24" s="53">
        <v>1.0727677665561439</v>
      </c>
      <c r="R24" s="195">
        <v>2345.7270099999996</v>
      </c>
      <c r="S24" s="195">
        <v>2515.5811950474572</v>
      </c>
      <c r="T24" s="195">
        <v>1699.6250000000009</v>
      </c>
      <c r="U24" s="162">
        <v>-815.95619504745628</v>
      </c>
      <c r="V24" s="53">
        <v>0.67563909419665402</v>
      </c>
      <c r="W24" s="332"/>
    </row>
    <row r="25" spans="1:23" s="82" customFormat="1" ht="16.5" x14ac:dyDescent="0.25">
      <c r="A25" s="150"/>
      <c r="B25" s="352" t="s">
        <v>450</v>
      </c>
      <c r="C25" s="60" t="s">
        <v>451</v>
      </c>
      <c r="D25" s="195">
        <v>0</v>
      </c>
      <c r="E25" s="195">
        <v>0</v>
      </c>
      <c r="F25" s="195">
        <v>0</v>
      </c>
      <c r="G25" s="195">
        <v>20.002999999999997</v>
      </c>
      <c r="H25" s="162">
        <v>-20.002999999999997</v>
      </c>
      <c r="I25" s="162">
        <v>20.003</v>
      </c>
      <c r="J25" s="53">
        <v>0</v>
      </c>
      <c r="K25" s="94">
        <v>0</v>
      </c>
      <c r="L25" s="94">
        <v>0</v>
      </c>
      <c r="M25" s="195">
        <v>0.126</v>
      </c>
      <c r="N25" s="195">
        <v>0</v>
      </c>
      <c r="O25" s="195">
        <v>12.950000000000001</v>
      </c>
      <c r="P25" s="162">
        <v>12.95</v>
      </c>
      <c r="Q25" s="53">
        <v>0</v>
      </c>
      <c r="R25" s="195">
        <v>2.5499999999999998E-2</v>
      </c>
      <c r="S25" s="195">
        <v>0</v>
      </c>
      <c r="T25" s="195">
        <v>12.925000000000002</v>
      </c>
      <c r="U25" s="162">
        <v>12.925000000000002</v>
      </c>
      <c r="V25" s="53">
        <v>0</v>
      </c>
      <c r="W25" s="332"/>
    </row>
    <row r="26" spans="1:23" s="201" customFormat="1" ht="18.75" x14ac:dyDescent="0.3">
      <c r="A26" s="198">
        <v>1</v>
      </c>
      <c r="B26" s="91" t="s">
        <v>117</v>
      </c>
      <c r="C26" s="199"/>
      <c r="D26" s="360">
        <v>5130.5422200000003</v>
      </c>
      <c r="E26" s="360">
        <v>4559.0101199999999</v>
      </c>
      <c r="F26" s="162">
        <v>1420.5982881570128</v>
      </c>
      <c r="G26" s="162">
        <v>942.39642300000014</v>
      </c>
      <c r="H26" s="162">
        <v>3616.6136969999998</v>
      </c>
      <c r="I26" s="162">
        <v>-478.20186515701266</v>
      </c>
      <c r="J26" s="53">
        <v>0.66337995114903381</v>
      </c>
      <c r="K26" s="360">
        <v>0</v>
      </c>
      <c r="L26" s="360">
        <v>0</v>
      </c>
      <c r="M26" s="360">
        <v>776.14269999999999</v>
      </c>
      <c r="N26" s="162">
        <v>1248.7809999999999</v>
      </c>
      <c r="O26" s="162">
        <v>1385.3409999999999</v>
      </c>
      <c r="P26" s="162">
        <v>136.56000000000006</v>
      </c>
      <c r="Q26" s="53">
        <v>1.1093546426475098</v>
      </c>
      <c r="R26" s="360">
        <v>1166.0629999999999</v>
      </c>
      <c r="S26" s="162">
        <v>0</v>
      </c>
      <c r="T26" s="162">
        <v>733.24799999999993</v>
      </c>
      <c r="U26" s="162">
        <v>733.24799999999993</v>
      </c>
      <c r="V26" s="53">
        <v>0</v>
      </c>
      <c r="W26" s="336"/>
    </row>
    <row r="27" spans="1:23" s="49" customFormat="1" x14ac:dyDescent="0.25">
      <c r="A27" s="202" t="s">
        <v>15</v>
      </c>
      <c r="B27" s="203" t="s">
        <v>118</v>
      </c>
      <c r="C27" s="204"/>
      <c r="D27" s="206"/>
      <c r="E27" s="206"/>
      <c r="F27" s="162">
        <v>0</v>
      </c>
      <c r="G27" s="162">
        <v>0</v>
      </c>
      <c r="H27" s="162">
        <v>0</v>
      </c>
      <c r="I27" s="162">
        <v>0</v>
      </c>
      <c r="J27" s="53">
        <v>0</v>
      </c>
      <c r="K27" s="205"/>
      <c r="L27" s="205"/>
      <c r="M27" s="206"/>
      <c r="N27" s="162">
        <v>0</v>
      </c>
      <c r="O27" s="162">
        <v>0</v>
      </c>
      <c r="P27" s="162">
        <v>0</v>
      </c>
      <c r="Q27" s="53">
        <v>0</v>
      </c>
      <c r="R27" s="206"/>
      <c r="S27" s="162">
        <v>0</v>
      </c>
      <c r="T27" s="162">
        <v>0</v>
      </c>
      <c r="U27" s="162">
        <v>0</v>
      </c>
      <c r="V27" s="53">
        <v>0</v>
      </c>
      <c r="W27" s="333"/>
    </row>
    <row r="28" spans="1:23" s="49" customFormat="1" x14ac:dyDescent="0.25">
      <c r="A28" s="202" t="s">
        <v>17</v>
      </c>
      <c r="B28" s="203" t="s">
        <v>119</v>
      </c>
      <c r="C28" s="204"/>
      <c r="D28" s="206"/>
      <c r="E28" s="206"/>
      <c r="F28" s="162">
        <v>0</v>
      </c>
      <c r="G28" s="162">
        <v>0</v>
      </c>
      <c r="H28" s="162">
        <v>0</v>
      </c>
      <c r="I28" s="162">
        <v>0</v>
      </c>
      <c r="J28" s="53">
        <v>0</v>
      </c>
      <c r="K28" s="205"/>
      <c r="L28" s="205"/>
      <c r="M28" s="206"/>
      <c r="N28" s="162">
        <v>0</v>
      </c>
      <c r="O28" s="162">
        <v>0</v>
      </c>
      <c r="P28" s="162">
        <v>0</v>
      </c>
      <c r="Q28" s="53">
        <v>0</v>
      </c>
      <c r="R28" s="206"/>
      <c r="S28" s="162">
        <v>0</v>
      </c>
      <c r="T28" s="162">
        <v>0</v>
      </c>
      <c r="U28" s="162">
        <v>0</v>
      </c>
      <c r="V28" s="53">
        <v>0</v>
      </c>
      <c r="W28" s="333"/>
    </row>
    <row r="29" spans="1:23" s="49" customFormat="1" x14ac:dyDescent="0.25">
      <c r="A29" s="202" t="s">
        <v>25</v>
      </c>
      <c r="B29" s="203" t="s">
        <v>120</v>
      </c>
      <c r="C29" s="204"/>
      <c r="D29" s="206">
        <v>5130.5422200000003</v>
      </c>
      <c r="E29" s="206">
        <v>4559.0101199999999</v>
      </c>
      <c r="F29" s="162">
        <v>1420.5982881570128</v>
      </c>
      <c r="G29" s="162">
        <v>942.39642300000014</v>
      </c>
      <c r="H29" s="162">
        <v>3616.6136969999998</v>
      </c>
      <c r="I29" s="162">
        <v>-478.20186515701266</v>
      </c>
      <c r="J29" s="53">
        <v>0.66337995114903381</v>
      </c>
      <c r="K29" s="206">
        <v>0</v>
      </c>
      <c r="L29" s="206">
        <v>0</v>
      </c>
      <c r="M29" s="206">
        <v>776.14269999999999</v>
      </c>
      <c r="N29" s="162">
        <v>1248.7809999999999</v>
      </c>
      <c r="O29" s="162">
        <v>1385.3409999999999</v>
      </c>
      <c r="P29" s="162">
        <v>136.56000000000006</v>
      </c>
      <c r="Q29" s="53">
        <v>1.1093546426475098</v>
      </c>
      <c r="R29" s="206">
        <v>1166.0629999999999</v>
      </c>
      <c r="S29" s="162">
        <v>0</v>
      </c>
      <c r="T29" s="162">
        <v>733.24799999999993</v>
      </c>
      <c r="U29" s="162">
        <v>733.24799999999993</v>
      </c>
      <c r="V29" s="53">
        <v>0</v>
      </c>
      <c r="W29" s="334"/>
    </row>
    <row r="30" spans="1:23" ht="35.1" customHeight="1" x14ac:dyDescent="0.25">
      <c r="A30" s="54"/>
      <c r="B30" s="355" t="s">
        <v>545</v>
      </c>
      <c r="C30" s="353" t="s">
        <v>449</v>
      </c>
      <c r="D30" s="233">
        <v>696.06140000000005</v>
      </c>
      <c r="E30" s="233">
        <v>589.64099999999996</v>
      </c>
      <c r="F30" s="162">
        <v>293.8</v>
      </c>
      <c r="G30" s="162">
        <v>208.602</v>
      </c>
      <c r="H30" s="162">
        <v>381.03899999999999</v>
      </c>
      <c r="I30" s="162">
        <v>-85.197999999999993</v>
      </c>
      <c r="J30" s="53">
        <v>0.71001361470388014</v>
      </c>
      <c r="K30" s="96"/>
      <c r="L30" s="96"/>
      <c r="M30" s="233">
        <v>249.5557</v>
      </c>
      <c r="N30" s="162">
        <v>294.036</v>
      </c>
      <c r="O30" s="162">
        <v>394.34699999999998</v>
      </c>
      <c r="P30" s="162">
        <v>100.31100000000001</v>
      </c>
      <c r="Q30" s="53">
        <v>1.3411521038240215</v>
      </c>
      <c r="R30" s="233">
        <v>403.24900000000002</v>
      </c>
      <c r="S30" s="162">
        <v>0</v>
      </c>
      <c r="T30" s="162">
        <v>81.284999999999997</v>
      </c>
      <c r="U30" s="162">
        <v>81.284999999999997</v>
      </c>
      <c r="V30" s="53">
        <v>0</v>
      </c>
      <c r="W30" s="331" t="s">
        <v>546</v>
      </c>
    </row>
    <row r="31" spans="1:23" ht="35.1" customHeight="1" x14ac:dyDescent="0.25">
      <c r="A31" s="54"/>
      <c r="B31" s="355" t="s">
        <v>547</v>
      </c>
      <c r="C31" s="66" t="s">
        <v>449</v>
      </c>
      <c r="D31" s="233">
        <v>1938.356</v>
      </c>
      <c r="E31" s="233">
        <v>1506.0519999999999</v>
      </c>
      <c r="F31" s="162">
        <v>1114.752</v>
      </c>
      <c r="G31" s="162">
        <v>717.72699999999998</v>
      </c>
      <c r="H31" s="162">
        <v>788.32499999999993</v>
      </c>
      <c r="I31" s="162">
        <v>-397.02499999999998</v>
      </c>
      <c r="J31" s="53">
        <v>0.64384455017797682</v>
      </c>
      <c r="K31" s="96"/>
      <c r="L31" s="96"/>
      <c r="M31" s="233">
        <v>464.81799999999998</v>
      </c>
      <c r="N31" s="162">
        <v>945.65699999999993</v>
      </c>
      <c r="O31" s="162">
        <v>877.51600000000008</v>
      </c>
      <c r="P31" s="162">
        <v>-68.140999999999991</v>
      </c>
      <c r="Q31" s="53">
        <v>0.92794321831277105</v>
      </c>
      <c r="R31" s="233">
        <v>587.56700000000001</v>
      </c>
      <c r="S31" s="162">
        <v>0</v>
      </c>
      <c r="T31" s="162">
        <v>651.96299999999997</v>
      </c>
      <c r="U31" s="162">
        <v>651.96299999999997</v>
      </c>
      <c r="V31" s="53">
        <v>0</v>
      </c>
      <c r="W31" s="331" t="s">
        <v>546</v>
      </c>
    </row>
    <row r="32" spans="1:23" ht="35.1" customHeight="1" x14ac:dyDescent="0.25">
      <c r="A32" s="54"/>
      <c r="B32" s="355" t="s">
        <v>648</v>
      </c>
      <c r="C32" s="66" t="s">
        <v>437</v>
      </c>
      <c r="D32" s="233">
        <v>676.85940000000005</v>
      </c>
      <c r="E32" s="233">
        <v>644.0521</v>
      </c>
      <c r="F32" s="162">
        <v>0.86450000000000005</v>
      </c>
      <c r="G32" s="162">
        <v>1.7134229999999999</v>
      </c>
      <c r="H32" s="162">
        <v>642.33867699999996</v>
      </c>
      <c r="I32" s="162">
        <v>0.84892299999999998</v>
      </c>
      <c r="J32" s="53">
        <v>1.9819814921920182</v>
      </c>
      <c r="K32" s="96"/>
      <c r="L32" s="96"/>
      <c r="M32" s="233">
        <v>33.462000000000003</v>
      </c>
      <c r="N32" s="162">
        <v>2.3330000000000002</v>
      </c>
      <c r="O32" s="162">
        <v>107.878</v>
      </c>
      <c r="P32" s="162">
        <v>105.54500000000002</v>
      </c>
      <c r="Q32" s="53">
        <v>46.24003429061294</v>
      </c>
      <c r="R32" s="233">
        <v>141.34</v>
      </c>
      <c r="S32" s="162">
        <v>0</v>
      </c>
      <c r="T32" s="162">
        <v>0</v>
      </c>
      <c r="U32" s="162">
        <v>0</v>
      </c>
      <c r="V32" s="53">
        <v>1</v>
      </c>
      <c r="W32" s="331"/>
    </row>
    <row r="33" spans="1:23" ht="35.1" customHeight="1" x14ac:dyDescent="0.25">
      <c r="A33" s="54"/>
      <c r="B33" s="355" t="s">
        <v>650</v>
      </c>
      <c r="C33" s="66" t="s">
        <v>437</v>
      </c>
      <c r="D33" s="233">
        <v>932.93002000000001</v>
      </c>
      <c r="E33" s="233">
        <v>932.93002000000001</v>
      </c>
      <c r="F33" s="162">
        <v>1.2037881570126956</v>
      </c>
      <c r="G33" s="162">
        <v>0</v>
      </c>
      <c r="H33" s="162">
        <v>932.93002000000001</v>
      </c>
      <c r="I33" s="162">
        <v>-1.2037881570126956</v>
      </c>
      <c r="J33" s="53">
        <v>0</v>
      </c>
      <c r="K33" s="96"/>
      <c r="L33" s="96"/>
      <c r="M33" s="233">
        <v>0</v>
      </c>
      <c r="N33" s="162">
        <v>1.63</v>
      </c>
      <c r="O33" s="162">
        <v>1.599</v>
      </c>
      <c r="P33" s="162">
        <v>-3.0999999999999917E-2</v>
      </c>
      <c r="Q33" s="53">
        <v>0.98098159509202454</v>
      </c>
      <c r="R33" s="233">
        <v>1.599</v>
      </c>
      <c r="S33" s="162">
        <v>0</v>
      </c>
      <c r="T33" s="162">
        <v>0</v>
      </c>
      <c r="U33" s="162">
        <v>0</v>
      </c>
      <c r="V33" s="53">
        <v>1</v>
      </c>
      <c r="W33" s="331"/>
    </row>
    <row r="34" spans="1:23" ht="35.1" customHeight="1" x14ac:dyDescent="0.25">
      <c r="A34" s="54"/>
      <c r="B34" s="320" t="s">
        <v>1104</v>
      </c>
      <c r="C34" s="66" t="s">
        <v>445</v>
      </c>
      <c r="D34" s="233">
        <v>886.33540000000005</v>
      </c>
      <c r="E34" s="233">
        <v>886.33499999999992</v>
      </c>
      <c r="F34" s="162">
        <v>9.9779999999999998</v>
      </c>
      <c r="G34" s="162">
        <v>14.354000000000001</v>
      </c>
      <c r="H34" s="162">
        <v>871.98099999999988</v>
      </c>
      <c r="I34" s="162">
        <v>4.3759999999999994</v>
      </c>
      <c r="J34" s="53">
        <v>1.4385648426538387</v>
      </c>
      <c r="K34" s="96"/>
      <c r="L34" s="96"/>
      <c r="M34" s="233">
        <v>28.307000000000002</v>
      </c>
      <c r="N34" s="162">
        <v>5.125</v>
      </c>
      <c r="O34" s="162">
        <v>4.0010000000000003</v>
      </c>
      <c r="P34" s="162">
        <v>-1.1240000000000008</v>
      </c>
      <c r="Q34" s="53">
        <v>0.78068292682926832</v>
      </c>
      <c r="R34" s="233">
        <v>32.308</v>
      </c>
      <c r="S34" s="162">
        <v>0</v>
      </c>
      <c r="T34" s="162">
        <v>0</v>
      </c>
      <c r="U34" s="162">
        <v>0</v>
      </c>
      <c r="V34" s="53">
        <v>1</v>
      </c>
      <c r="W34" s="331"/>
    </row>
    <row r="35" spans="1:23" s="49" customFormat="1" x14ac:dyDescent="0.25">
      <c r="A35" s="202" t="s">
        <v>121</v>
      </c>
      <c r="B35" s="203" t="s">
        <v>122</v>
      </c>
      <c r="C35" s="204"/>
      <c r="D35" s="206"/>
      <c r="E35" s="206"/>
      <c r="F35" s="162">
        <v>0</v>
      </c>
      <c r="G35" s="162">
        <v>0</v>
      </c>
      <c r="H35" s="162">
        <v>0</v>
      </c>
      <c r="I35" s="162">
        <v>0</v>
      </c>
      <c r="J35" s="53">
        <v>0</v>
      </c>
      <c r="K35" s="205"/>
      <c r="L35" s="205"/>
      <c r="M35" s="206"/>
      <c r="N35" s="162">
        <v>0</v>
      </c>
      <c r="O35" s="162">
        <v>0</v>
      </c>
      <c r="P35" s="162">
        <v>0</v>
      </c>
      <c r="Q35" s="53">
        <v>0</v>
      </c>
      <c r="R35" s="206"/>
      <c r="S35" s="162">
        <v>0</v>
      </c>
      <c r="T35" s="162">
        <v>0</v>
      </c>
      <c r="U35" s="162">
        <v>0</v>
      </c>
      <c r="V35" s="53">
        <v>0</v>
      </c>
      <c r="W35" s="333"/>
    </row>
    <row r="36" spans="1:23" s="49" customFormat="1" x14ac:dyDescent="0.25">
      <c r="A36" s="202" t="s">
        <v>123</v>
      </c>
      <c r="B36" s="203" t="s">
        <v>124</v>
      </c>
      <c r="C36" s="207"/>
      <c r="D36" s="206"/>
      <c r="E36" s="206"/>
      <c r="F36" s="162">
        <v>0</v>
      </c>
      <c r="G36" s="162">
        <v>0</v>
      </c>
      <c r="H36" s="162">
        <v>0</v>
      </c>
      <c r="I36" s="162">
        <v>0</v>
      </c>
      <c r="J36" s="53">
        <v>0</v>
      </c>
      <c r="K36" s="205"/>
      <c r="L36" s="205"/>
      <c r="M36" s="206"/>
      <c r="N36" s="162">
        <v>0</v>
      </c>
      <c r="O36" s="162">
        <v>0</v>
      </c>
      <c r="P36" s="162">
        <v>0</v>
      </c>
      <c r="Q36" s="53">
        <v>0</v>
      </c>
      <c r="R36" s="206"/>
      <c r="S36" s="162">
        <v>0</v>
      </c>
      <c r="T36" s="162">
        <v>0</v>
      </c>
      <c r="U36" s="162">
        <v>0</v>
      </c>
      <c r="V36" s="53">
        <v>0</v>
      </c>
      <c r="W36" s="333"/>
    </row>
    <row r="37" spans="1:23" s="201" customFormat="1" ht="18.75" x14ac:dyDescent="0.3">
      <c r="A37" s="198">
        <v>2</v>
      </c>
      <c r="B37" s="91" t="s">
        <v>125</v>
      </c>
      <c r="C37" s="199"/>
      <c r="D37" s="360">
        <v>11707.063509267999</v>
      </c>
      <c r="E37" s="360">
        <v>7098.9163073999989</v>
      </c>
      <c r="F37" s="162">
        <v>2956.4460346310657</v>
      </c>
      <c r="G37" s="162">
        <v>2924.9224902173592</v>
      </c>
      <c r="H37" s="162">
        <v>4173.9938171826398</v>
      </c>
      <c r="I37" s="162">
        <v>-31.523544413706531</v>
      </c>
      <c r="J37" s="53">
        <v>0.98933735165653369</v>
      </c>
      <c r="K37" s="360">
        <v>0</v>
      </c>
      <c r="L37" s="360">
        <v>0</v>
      </c>
      <c r="M37" s="360">
        <v>1711.7222783599998</v>
      </c>
      <c r="N37" s="162">
        <v>3040.1989168999999</v>
      </c>
      <c r="O37" s="162">
        <v>3145.2091899999996</v>
      </c>
      <c r="P37" s="162">
        <v>105.01027309999995</v>
      </c>
      <c r="Q37" s="53">
        <v>1.0345405928922162</v>
      </c>
      <c r="R37" s="360">
        <v>2596.3695999999995</v>
      </c>
      <c r="S37" s="162">
        <v>3339.7764843141777</v>
      </c>
      <c r="T37" s="162">
        <v>2276.8091000000004</v>
      </c>
      <c r="U37" s="162">
        <v>-1062.9673843141773</v>
      </c>
      <c r="V37" s="53">
        <v>0.68172499288303201</v>
      </c>
      <c r="W37" s="336"/>
    </row>
    <row r="38" spans="1:23" s="239" customFormat="1" ht="16.5" x14ac:dyDescent="0.25">
      <c r="A38" s="234" t="s">
        <v>50</v>
      </c>
      <c r="B38" s="235" t="s">
        <v>127</v>
      </c>
      <c r="C38" s="236"/>
      <c r="D38" s="237">
        <v>2614.6252799999997</v>
      </c>
      <c r="E38" s="237">
        <v>800.34200199999998</v>
      </c>
      <c r="F38" s="162">
        <v>131.79526585800002</v>
      </c>
      <c r="G38" s="162">
        <v>180.40865588</v>
      </c>
      <c r="H38" s="162">
        <v>619.93334612000001</v>
      </c>
      <c r="I38" s="162">
        <v>48.613390021999983</v>
      </c>
      <c r="J38" s="53">
        <v>1.3688553583888015</v>
      </c>
      <c r="K38" s="237">
        <v>0</v>
      </c>
      <c r="L38" s="237">
        <v>0</v>
      </c>
      <c r="M38" s="237">
        <v>252.38799999999998</v>
      </c>
      <c r="N38" s="162">
        <v>162.74699999999999</v>
      </c>
      <c r="O38" s="162">
        <v>135.85500000000002</v>
      </c>
      <c r="P38" s="162">
        <v>-26.89200000000001</v>
      </c>
      <c r="Q38" s="53">
        <v>0.83476193109550423</v>
      </c>
      <c r="R38" s="237">
        <v>270.06599999999997</v>
      </c>
      <c r="S38" s="162">
        <v>194.20740000000001</v>
      </c>
      <c r="T38" s="162">
        <v>117.721</v>
      </c>
      <c r="U38" s="162">
        <v>-76.486400000000003</v>
      </c>
      <c r="V38" s="53">
        <v>0.60616124823255957</v>
      </c>
      <c r="W38" s="337"/>
    </row>
    <row r="39" spans="1:23" s="214" customFormat="1" x14ac:dyDescent="0.25">
      <c r="A39" s="211" t="s">
        <v>494</v>
      </c>
      <c r="B39" s="212" t="s">
        <v>128</v>
      </c>
      <c r="C39" s="213"/>
      <c r="D39" s="206">
        <v>409.61103999999995</v>
      </c>
      <c r="E39" s="206">
        <v>369.87799999999999</v>
      </c>
      <c r="F39" s="162">
        <v>66.916465858000009</v>
      </c>
      <c r="G39" s="162">
        <v>83.725212540000001</v>
      </c>
      <c r="H39" s="162">
        <v>286.15278746000001</v>
      </c>
      <c r="I39" s="162">
        <v>16.808746682000013</v>
      </c>
      <c r="J39" s="53">
        <v>1.2511899943680374</v>
      </c>
      <c r="K39" s="206">
        <v>0</v>
      </c>
      <c r="L39" s="206">
        <v>0</v>
      </c>
      <c r="M39" s="206">
        <v>19.39</v>
      </c>
      <c r="N39" s="162">
        <v>64.061999999999998</v>
      </c>
      <c r="O39" s="162">
        <v>39.972999999999999</v>
      </c>
      <c r="P39" s="162">
        <v>-24.089000000000006</v>
      </c>
      <c r="Q39" s="53">
        <v>0.62397365052605291</v>
      </c>
      <c r="R39" s="206">
        <v>38.198</v>
      </c>
      <c r="S39" s="162">
        <v>83.452399999999997</v>
      </c>
      <c r="T39" s="162">
        <v>21.164999999999999</v>
      </c>
      <c r="U39" s="162">
        <v>-62.287399999999998</v>
      </c>
      <c r="V39" s="53">
        <v>0.25361763112864338</v>
      </c>
      <c r="W39" s="334"/>
    </row>
    <row r="40" spans="1:23" ht="35.1" customHeight="1" x14ac:dyDescent="0.25">
      <c r="A40" s="54"/>
      <c r="B40" s="321" t="s">
        <v>651</v>
      </c>
      <c r="C40" s="54" t="s">
        <v>437</v>
      </c>
      <c r="D40" s="233">
        <v>31.27</v>
      </c>
      <c r="E40" s="233">
        <v>31.27</v>
      </c>
      <c r="F40" s="162">
        <v>19.584569858000002</v>
      </c>
      <c r="G40" s="162">
        <v>33.927572359999999</v>
      </c>
      <c r="H40" s="162">
        <v>-2.6575723599999996</v>
      </c>
      <c r="I40" s="162">
        <v>14.343002501999997</v>
      </c>
      <c r="J40" s="53">
        <v>1.7323623958042202</v>
      </c>
      <c r="K40" s="96"/>
      <c r="L40" s="96"/>
      <c r="M40" s="233">
        <v>0</v>
      </c>
      <c r="N40" s="162">
        <v>26.500000000000007</v>
      </c>
      <c r="O40" s="162">
        <v>22.683</v>
      </c>
      <c r="P40" s="162">
        <v>-3.8170000000000108</v>
      </c>
      <c r="Q40" s="53">
        <v>0.85596226415094312</v>
      </c>
      <c r="R40" s="233">
        <v>1.5180000000000007</v>
      </c>
      <c r="S40" s="162">
        <v>26.5</v>
      </c>
      <c r="T40" s="162">
        <v>21.164999999999999</v>
      </c>
      <c r="U40" s="162">
        <v>-5.3350000000000009</v>
      </c>
      <c r="V40" s="53">
        <v>0.79867924528301881</v>
      </c>
      <c r="W40" s="331" t="s">
        <v>652</v>
      </c>
    </row>
    <row r="41" spans="1:23" ht="35.1" customHeight="1" x14ac:dyDescent="0.25">
      <c r="A41" s="54"/>
      <c r="B41" s="321" t="s">
        <v>653</v>
      </c>
      <c r="C41" s="54" t="s">
        <v>437</v>
      </c>
      <c r="D41" s="233">
        <v>378.34103999999996</v>
      </c>
      <c r="E41" s="233">
        <v>338.608</v>
      </c>
      <c r="F41" s="162">
        <v>47.331896</v>
      </c>
      <c r="G41" s="162">
        <v>49.797640180000002</v>
      </c>
      <c r="H41" s="162">
        <v>288.81035982000003</v>
      </c>
      <c r="I41" s="162">
        <v>2.4657441800000015</v>
      </c>
      <c r="J41" s="53">
        <v>1.0520947688214308</v>
      </c>
      <c r="K41" s="96"/>
      <c r="L41" s="96"/>
      <c r="M41" s="233">
        <v>19.39</v>
      </c>
      <c r="N41" s="162">
        <v>37.561999999999998</v>
      </c>
      <c r="O41" s="162">
        <v>17.29</v>
      </c>
      <c r="P41" s="162">
        <v>-20.271999999999998</v>
      </c>
      <c r="Q41" s="53">
        <v>0.46030562802832653</v>
      </c>
      <c r="R41" s="233">
        <v>36.68</v>
      </c>
      <c r="S41" s="162">
        <v>56.952399999999997</v>
      </c>
      <c r="T41" s="162">
        <v>0</v>
      </c>
      <c r="U41" s="162">
        <v>-56.952399999999997</v>
      </c>
      <c r="V41" s="53">
        <v>0</v>
      </c>
      <c r="W41" s="331" t="s">
        <v>654</v>
      </c>
    </row>
    <row r="42" spans="1:23" s="214" customFormat="1" x14ac:dyDescent="0.25">
      <c r="A42" s="211" t="s">
        <v>495</v>
      </c>
      <c r="B42" s="212" t="s">
        <v>129</v>
      </c>
      <c r="C42" s="213"/>
      <c r="D42" s="206">
        <v>95.522179999999992</v>
      </c>
      <c r="E42" s="206">
        <v>33.897860000000001</v>
      </c>
      <c r="F42" s="162">
        <v>0</v>
      </c>
      <c r="G42" s="162">
        <v>0</v>
      </c>
      <c r="H42" s="162">
        <v>33.897860000000001</v>
      </c>
      <c r="I42" s="162">
        <v>0</v>
      </c>
      <c r="J42" s="53">
        <v>0</v>
      </c>
      <c r="K42" s="206">
        <v>0</v>
      </c>
      <c r="L42" s="206">
        <v>0</v>
      </c>
      <c r="M42" s="206">
        <v>0</v>
      </c>
      <c r="N42" s="162">
        <v>28.727</v>
      </c>
      <c r="O42" s="162">
        <v>4.3690000000000007</v>
      </c>
      <c r="P42" s="162">
        <v>-24.358000000000001</v>
      </c>
      <c r="Q42" s="53">
        <v>0.15208688690082503</v>
      </c>
      <c r="R42" s="206">
        <v>4.3690000000000007</v>
      </c>
      <c r="S42" s="162">
        <v>28.727</v>
      </c>
      <c r="T42" s="162">
        <v>0</v>
      </c>
      <c r="U42" s="162">
        <v>-28.727</v>
      </c>
      <c r="V42" s="53">
        <v>0</v>
      </c>
      <c r="W42" s="334"/>
    </row>
    <row r="43" spans="1:23" ht="35.1" customHeight="1" x14ac:dyDescent="0.25">
      <c r="A43" s="54"/>
      <c r="B43" s="321" t="s">
        <v>655</v>
      </c>
      <c r="C43" s="54" t="s">
        <v>437</v>
      </c>
      <c r="D43" s="233">
        <v>95.522179999999992</v>
      </c>
      <c r="E43" s="233">
        <v>33.897860000000001</v>
      </c>
      <c r="F43" s="162">
        <v>0</v>
      </c>
      <c r="G43" s="162">
        <v>0</v>
      </c>
      <c r="H43" s="162">
        <v>33.897860000000001</v>
      </c>
      <c r="I43" s="162">
        <v>0</v>
      </c>
      <c r="J43" s="53">
        <v>1</v>
      </c>
      <c r="K43" s="96"/>
      <c r="L43" s="96"/>
      <c r="M43" s="233">
        <v>0</v>
      </c>
      <c r="N43" s="162">
        <v>28.727</v>
      </c>
      <c r="O43" s="162">
        <v>5.3999999999999999E-2</v>
      </c>
      <c r="P43" s="162">
        <v>-28.673000000000002</v>
      </c>
      <c r="Q43" s="53">
        <v>1.8797646813102655E-3</v>
      </c>
      <c r="R43" s="233">
        <v>5.3999999999999999E-2</v>
      </c>
      <c r="S43" s="162">
        <v>28.727</v>
      </c>
      <c r="T43" s="162">
        <v>0</v>
      </c>
      <c r="U43" s="162">
        <v>-28.727</v>
      </c>
      <c r="V43" s="53">
        <v>0</v>
      </c>
      <c r="W43" s="331" t="s">
        <v>652</v>
      </c>
    </row>
    <row r="44" spans="1:23" ht="35.1" customHeight="1" x14ac:dyDescent="0.25">
      <c r="A44" s="54"/>
      <c r="B44" s="321" t="s">
        <v>656</v>
      </c>
      <c r="C44" s="54" t="s">
        <v>437</v>
      </c>
      <c r="D44" s="233"/>
      <c r="E44" s="233"/>
      <c r="F44" s="162">
        <v>0</v>
      </c>
      <c r="G44" s="162">
        <v>0</v>
      </c>
      <c r="H44" s="162">
        <v>0</v>
      </c>
      <c r="I44" s="162">
        <v>0</v>
      </c>
      <c r="J44" s="53">
        <v>1</v>
      </c>
      <c r="K44" s="96"/>
      <c r="L44" s="96"/>
      <c r="M44" s="233"/>
      <c r="N44" s="162">
        <v>0</v>
      </c>
      <c r="O44" s="162">
        <v>4.3150000000000004</v>
      </c>
      <c r="P44" s="162">
        <v>4.3150000000000004</v>
      </c>
      <c r="Q44" s="53">
        <v>0</v>
      </c>
      <c r="R44" s="233">
        <v>4.3150000000000004</v>
      </c>
      <c r="S44" s="162">
        <v>0</v>
      </c>
      <c r="T44" s="162">
        <v>0</v>
      </c>
      <c r="U44" s="162">
        <v>0</v>
      </c>
      <c r="V44" s="53">
        <v>1</v>
      </c>
      <c r="W44" s="331"/>
    </row>
    <row r="45" spans="1:23" s="49" customFormat="1" x14ac:dyDescent="0.25">
      <c r="A45" s="215" t="s">
        <v>496</v>
      </c>
      <c r="B45" s="216" t="s">
        <v>130</v>
      </c>
      <c r="C45" s="217"/>
      <c r="D45" s="206"/>
      <c r="E45" s="206"/>
      <c r="F45" s="162">
        <v>0</v>
      </c>
      <c r="G45" s="162">
        <v>0</v>
      </c>
      <c r="H45" s="162">
        <v>0</v>
      </c>
      <c r="I45" s="162">
        <v>0</v>
      </c>
      <c r="J45" s="53">
        <v>0</v>
      </c>
      <c r="K45" s="205"/>
      <c r="L45" s="205"/>
      <c r="M45" s="206"/>
      <c r="N45" s="162">
        <v>0</v>
      </c>
      <c r="O45" s="162">
        <v>0</v>
      </c>
      <c r="P45" s="162">
        <v>0</v>
      </c>
      <c r="Q45" s="53">
        <v>0</v>
      </c>
      <c r="R45" s="206"/>
      <c r="S45" s="162">
        <v>0</v>
      </c>
      <c r="T45" s="162">
        <v>0</v>
      </c>
      <c r="U45" s="162">
        <v>0</v>
      </c>
      <c r="V45" s="53">
        <v>0</v>
      </c>
      <c r="W45" s="333"/>
    </row>
    <row r="46" spans="1:23" s="49" customFormat="1" x14ac:dyDescent="0.25">
      <c r="A46" s="215" t="s">
        <v>497</v>
      </c>
      <c r="B46" s="216" t="s">
        <v>131</v>
      </c>
      <c r="C46" s="217"/>
      <c r="D46" s="206"/>
      <c r="E46" s="206"/>
      <c r="F46" s="162">
        <v>0</v>
      </c>
      <c r="G46" s="162">
        <v>0</v>
      </c>
      <c r="H46" s="162">
        <v>0</v>
      </c>
      <c r="I46" s="162">
        <v>0</v>
      </c>
      <c r="J46" s="53">
        <v>0</v>
      </c>
      <c r="K46" s="205"/>
      <c r="L46" s="205"/>
      <c r="M46" s="206"/>
      <c r="N46" s="162">
        <v>0</v>
      </c>
      <c r="O46" s="162">
        <v>0</v>
      </c>
      <c r="P46" s="162">
        <v>0</v>
      </c>
      <c r="Q46" s="53">
        <v>0</v>
      </c>
      <c r="R46" s="206"/>
      <c r="S46" s="162">
        <v>0</v>
      </c>
      <c r="T46" s="162">
        <v>0</v>
      </c>
      <c r="U46" s="162">
        <v>0</v>
      </c>
      <c r="V46" s="53">
        <v>0</v>
      </c>
      <c r="W46" s="333"/>
    </row>
    <row r="47" spans="1:23" s="49" customFormat="1" x14ac:dyDescent="0.25">
      <c r="A47" s="215" t="s">
        <v>498</v>
      </c>
      <c r="B47" s="216" t="s">
        <v>132</v>
      </c>
      <c r="C47" s="217"/>
      <c r="D47" s="206">
        <v>2059.6311599999999</v>
      </c>
      <c r="E47" s="206">
        <v>357.555342</v>
      </c>
      <c r="F47" s="162">
        <v>53.234000000000009</v>
      </c>
      <c r="G47" s="162">
        <v>90.138719160000008</v>
      </c>
      <c r="H47" s="162">
        <v>267.41662284</v>
      </c>
      <c r="I47" s="162">
        <v>36.904719159999992</v>
      </c>
      <c r="J47" s="53">
        <v>1.6932546710748768</v>
      </c>
      <c r="K47" s="206">
        <v>0</v>
      </c>
      <c r="L47" s="206">
        <v>0</v>
      </c>
      <c r="M47" s="206">
        <v>231.661</v>
      </c>
      <c r="N47" s="162">
        <v>58.397999999999996</v>
      </c>
      <c r="O47" s="162">
        <v>82.498000000000005</v>
      </c>
      <c r="P47" s="162">
        <v>24.100000000000016</v>
      </c>
      <c r="Q47" s="53">
        <v>1.4126853659371899</v>
      </c>
      <c r="R47" s="206">
        <v>227.499</v>
      </c>
      <c r="S47" s="162">
        <v>72.631</v>
      </c>
      <c r="T47" s="162">
        <v>86.204000000000008</v>
      </c>
      <c r="U47" s="162">
        <v>13.573000000000008</v>
      </c>
      <c r="V47" s="53">
        <v>1.1868761272734785</v>
      </c>
      <c r="W47" s="334"/>
    </row>
    <row r="48" spans="1:23" ht="35.1" customHeight="1" x14ac:dyDescent="0.25">
      <c r="A48" s="54"/>
      <c r="B48" s="355" t="s">
        <v>658</v>
      </c>
      <c r="C48" s="353" t="s">
        <v>437</v>
      </c>
      <c r="D48" s="233">
        <v>761.88115999999991</v>
      </c>
      <c r="E48" s="233">
        <v>14.068</v>
      </c>
      <c r="F48" s="162">
        <v>9.3819999999999997</v>
      </c>
      <c r="G48" s="162">
        <v>6.15471916</v>
      </c>
      <c r="H48" s="162">
        <v>7.9132808399999996</v>
      </c>
      <c r="I48" s="162">
        <v>-3.2272808400000006</v>
      </c>
      <c r="J48" s="53">
        <v>0.65601355361330205</v>
      </c>
      <c r="K48" s="96"/>
      <c r="L48" s="96"/>
      <c r="M48" s="233">
        <v>62.988</v>
      </c>
      <c r="N48" s="162">
        <v>9.6430000000000007</v>
      </c>
      <c r="O48" s="162">
        <v>8.7050000000000001</v>
      </c>
      <c r="P48" s="162">
        <v>-0.93800000000000061</v>
      </c>
      <c r="Q48" s="53">
        <v>0.90272736700197032</v>
      </c>
      <c r="R48" s="233">
        <v>8.6389999999999958</v>
      </c>
      <c r="S48" s="162">
        <v>72.631</v>
      </c>
      <c r="T48" s="162">
        <v>63.054000000000002</v>
      </c>
      <c r="U48" s="162">
        <v>-9.5769999999999982</v>
      </c>
      <c r="V48" s="53">
        <v>0.86814170257878864</v>
      </c>
      <c r="W48" s="331" t="s">
        <v>659</v>
      </c>
    </row>
    <row r="49" spans="1:23" ht="35.1" customHeight="1" x14ac:dyDescent="0.25">
      <c r="A49" s="54"/>
      <c r="B49" s="320" t="s">
        <v>1105</v>
      </c>
      <c r="C49" s="240" t="s">
        <v>445</v>
      </c>
      <c r="D49" s="233">
        <v>988.81899999999996</v>
      </c>
      <c r="E49" s="233">
        <v>65.010999999999996</v>
      </c>
      <c r="F49" s="162">
        <v>43.852000000000004</v>
      </c>
      <c r="G49" s="162">
        <v>68.984000000000009</v>
      </c>
      <c r="H49" s="162">
        <v>-3.9730000000000132</v>
      </c>
      <c r="I49" s="162">
        <v>25.131999999999991</v>
      </c>
      <c r="J49" s="53">
        <v>1.5731095503055734</v>
      </c>
      <c r="K49" s="96"/>
      <c r="L49" s="96"/>
      <c r="M49" s="233">
        <v>119.892</v>
      </c>
      <c r="N49" s="162">
        <v>28.551000000000002</v>
      </c>
      <c r="O49" s="162">
        <v>34.707000000000008</v>
      </c>
      <c r="P49" s="162">
        <v>6.1560000000000006</v>
      </c>
      <c r="Q49" s="53">
        <v>1.2156141641273512</v>
      </c>
      <c r="R49" s="233">
        <v>130.99299999999999</v>
      </c>
      <c r="S49" s="162">
        <v>0</v>
      </c>
      <c r="T49" s="162">
        <v>23.15</v>
      </c>
      <c r="U49" s="162">
        <v>23.15</v>
      </c>
      <c r="V49" s="53">
        <v>0</v>
      </c>
      <c r="W49" s="331" t="s">
        <v>1507</v>
      </c>
    </row>
    <row r="50" spans="1:23" ht="35.1" customHeight="1" x14ac:dyDescent="0.25">
      <c r="A50" s="54"/>
      <c r="B50" s="321" t="s">
        <v>1390</v>
      </c>
      <c r="C50" s="54" t="s">
        <v>447</v>
      </c>
      <c r="D50" s="233">
        <v>308.93099999999998</v>
      </c>
      <c r="E50" s="233">
        <v>278.47634199999999</v>
      </c>
      <c r="F50" s="162">
        <v>0</v>
      </c>
      <c r="G50" s="162">
        <v>15</v>
      </c>
      <c r="H50" s="162">
        <v>263.47634199999999</v>
      </c>
      <c r="I50" s="162">
        <v>15</v>
      </c>
      <c r="J50" s="53">
        <v>0</v>
      </c>
      <c r="K50" s="96"/>
      <c r="L50" s="96"/>
      <c r="M50" s="233">
        <v>48.780999999999999</v>
      </c>
      <c r="N50" s="162">
        <v>20.203999999999997</v>
      </c>
      <c r="O50" s="162">
        <v>39.085999999999999</v>
      </c>
      <c r="P50" s="162">
        <v>18.881999999999994</v>
      </c>
      <c r="Q50" s="53">
        <v>1.9345674123935857</v>
      </c>
      <c r="R50" s="233">
        <v>87.86699999999999</v>
      </c>
      <c r="S50" s="162">
        <v>0</v>
      </c>
      <c r="T50" s="162">
        <v>0</v>
      </c>
      <c r="U50" s="162">
        <v>0</v>
      </c>
      <c r="V50" s="53">
        <v>1</v>
      </c>
      <c r="W50" s="331"/>
    </row>
    <row r="51" spans="1:23" s="49" customFormat="1" x14ac:dyDescent="0.25">
      <c r="A51" s="215" t="s">
        <v>499</v>
      </c>
      <c r="B51" s="216" t="s">
        <v>133</v>
      </c>
      <c r="C51" s="217"/>
      <c r="D51" s="206"/>
      <c r="E51" s="206"/>
      <c r="F51" s="162">
        <v>0</v>
      </c>
      <c r="G51" s="162">
        <v>0</v>
      </c>
      <c r="H51" s="162">
        <v>0</v>
      </c>
      <c r="I51" s="162">
        <v>0</v>
      </c>
      <c r="J51" s="53">
        <v>0</v>
      </c>
      <c r="K51" s="205"/>
      <c r="L51" s="205"/>
      <c r="M51" s="206"/>
      <c r="N51" s="162">
        <v>0</v>
      </c>
      <c r="O51" s="162">
        <v>0</v>
      </c>
      <c r="P51" s="162">
        <v>0</v>
      </c>
      <c r="Q51" s="53">
        <v>0</v>
      </c>
      <c r="R51" s="206"/>
      <c r="S51" s="162">
        <v>0</v>
      </c>
      <c r="T51" s="162">
        <v>0</v>
      </c>
      <c r="U51" s="162">
        <v>0</v>
      </c>
      <c r="V51" s="53">
        <v>0</v>
      </c>
      <c r="W51" s="333"/>
    </row>
    <row r="52" spans="1:23" s="219" customFormat="1" ht="16.5" customHeight="1" x14ac:dyDescent="0.25">
      <c r="A52" s="215" t="s">
        <v>528</v>
      </c>
      <c r="B52" s="218" t="s">
        <v>438</v>
      </c>
      <c r="C52" s="217"/>
      <c r="D52" s="206">
        <v>49.860900000000001</v>
      </c>
      <c r="E52" s="206">
        <v>39.010800000000003</v>
      </c>
      <c r="F52" s="162">
        <v>11.6448</v>
      </c>
      <c r="G52" s="162">
        <v>6.5447241800000011</v>
      </c>
      <c r="H52" s="162">
        <v>32.46607582</v>
      </c>
      <c r="I52" s="162">
        <v>-5.1000758199999998</v>
      </c>
      <c r="J52" s="53">
        <v>0.56202976264083548</v>
      </c>
      <c r="K52" s="206">
        <v>0</v>
      </c>
      <c r="L52" s="206">
        <v>0</v>
      </c>
      <c r="M52" s="206">
        <v>1.337</v>
      </c>
      <c r="N52" s="162">
        <v>11.56</v>
      </c>
      <c r="O52" s="162">
        <v>9.0150000000000006</v>
      </c>
      <c r="P52" s="162">
        <v>-2.5450000000000008</v>
      </c>
      <c r="Q52" s="53">
        <v>0.77984429065743943</v>
      </c>
      <c r="R52" s="206">
        <v>0</v>
      </c>
      <c r="S52" s="162">
        <v>9.3970000000000002</v>
      </c>
      <c r="T52" s="162">
        <v>10.352</v>
      </c>
      <c r="U52" s="162">
        <v>0.95500000000000007</v>
      </c>
      <c r="V52" s="53">
        <v>1.1016281792061295</v>
      </c>
      <c r="W52" s="334"/>
    </row>
    <row r="53" spans="1:23" ht="35.1" customHeight="1" x14ac:dyDescent="0.25">
      <c r="A53" s="54"/>
      <c r="B53" s="321" t="s">
        <v>660</v>
      </c>
      <c r="C53" s="54" t="s">
        <v>437</v>
      </c>
      <c r="D53" s="233">
        <v>36.58</v>
      </c>
      <c r="E53" s="233">
        <v>29.5</v>
      </c>
      <c r="F53" s="162">
        <v>1.5</v>
      </c>
      <c r="G53" s="162">
        <v>0</v>
      </c>
      <c r="H53" s="162">
        <v>29.5</v>
      </c>
      <c r="I53" s="162">
        <v>-1.5</v>
      </c>
      <c r="J53" s="53">
        <v>0</v>
      </c>
      <c r="K53" s="96"/>
      <c r="L53" s="96"/>
      <c r="M53" s="233"/>
      <c r="N53" s="162">
        <v>3.5</v>
      </c>
      <c r="O53" s="162">
        <v>0</v>
      </c>
      <c r="P53" s="162">
        <v>-3.5</v>
      </c>
      <c r="Q53" s="53">
        <v>0</v>
      </c>
      <c r="R53" s="233">
        <v>0</v>
      </c>
      <c r="S53" s="162">
        <v>0</v>
      </c>
      <c r="T53" s="162">
        <v>0</v>
      </c>
      <c r="U53" s="162">
        <v>0</v>
      </c>
      <c r="V53" s="53">
        <v>1</v>
      </c>
      <c r="W53" s="331"/>
    </row>
    <row r="54" spans="1:23" ht="35.1" customHeight="1" x14ac:dyDescent="0.25">
      <c r="A54" s="54"/>
      <c r="B54" s="321" t="s">
        <v>661</v>
      </c>
      <c r="C54" s="54" t="s">
        <v>437</v>
      </c>
      <c r="D54" s="233">
        <v>13.280900000000001</v>
      </c>
      <c r="E54" s="233">
        <v>9.5107999999999997</v>
      </c>
      <c r="F54" s="162">
        <v>10.1448</v>
      </c>
      <c r="G54" s="162">
        <v>6.5447241800000011</v>
      </c>
      <c r="H54" s="162">
        <v>2.9660758199999986</v>
      </c>
      <c r="I54" s="162">
        <v>-3.6000758199999998</v>
      </c>
      <c r="J54" s="53">
        <v>0.64513092224587976</v>
      </c>
      <c r="K54" s="96"/>
      <c r="L54" s="96"/>
      <c r="M54" s="233">
        <v>1.337</v>
      </c>
      <c r="N54" s="162">
        <v>8.06</v>
      </c>
      <c r="O54" s="162">
        <v>9.0150000000000006</v>
      </c>
      <c r="P54" s="162">
        <v>0.95499999999999918</v>
      </c>
      <c r="Q54" s="53">
        <v>1.1184863523573201</v>
      </c>
      <c r="R54" s="233">
        <v>0</v>
      </c>
      <c r="S54" s="162">
        <v>9.3970000000000002</v>
      </c>
      <c r="T54" s="162">
        <v>10.352</v>
      </c>
      <c r="U54" s="162">
        <v>0.95500000000000007</v>
      </c>
      <c r="V54" s="53">
        <v>1.1016281792061295</v>
      </c>
      <c r="W54" s="331" t="s">
        <v>662</v>
      </c>
    </row>
    <row r="55" spans="1:23" s="239" customFormat="1" ht="16.5" x14ac:dyDescent="0.25">
      <c r="A55" s="234" t="s">
        <v>126</v>
      </c>
      <c r="B55" s="235" t="s">
        <v>135</v>
      </c>
      <c r="C55" s="236"/>
      <c r="D55" s="237">
        <v>2518.0467432280002</v>
      </c>
      <c r="E55" s="237">
        <v>1168.5202200000003</v>
      </c>
      <c r="F55" s="162">
        <v>685.96729142897743</v>
      </c>
      <c r="G55" s="162">
        <v>562.66785037957129</v>
      </c>
      <c r="H55" s="162">
        <v>605.85236962042904</v>
      </c>
      <c r="I55" s="162">
        <v>-123.29944104940623</v>
      </c>
      <c r="J55" s="53">
        <v>0.82025463518449393</v>
      </c>
      <c r="K55" s="237">
        <v>0</v>
      </c>
      <c r="L55" s="237">
        <v>0</v>
      </c>
      <c r="M55" s="237">
        <v>387.02049999999986</v>
      </c>
      <c r="N55" s="162">
        <v>637.3610000000001</v>
      </c>
      <c r="O55" s="162">
        <v>686.66049999999996</v>
      </c>
      <c r="P55" s="162">
        <v>49.299500000000023</v>
      </c>
      <c r="Q55" s="53">
        <v>1.0773494142252191</v>
      </c>
      <c r="R55" s="237">
        <v>597.73509999999976</v>
      </c>
      <c r="S55" s="162">
        <v>721.13973348197396</v>
      </c>
      <c r="T55" s="162">
        <v>473.96590000000003</v>
      </c>
      <c r="U55" s="162">
        <v>-247.17383348197393</v>
      </c>
      <c r="V55" s="53">
        <v>0.65724557668107975</v>
      </c>
      <c r="W55" s="337"/>
    </row>
    <row r="56" spans="1:23" s="49" customFormat="1" x14ac:dyDescent="0.25">
      <c r="A56" s="215" t="s">
        <v>500</v>
      </c>
      <c r="B56" s="216" t="s">
        <v>128</v>
      </c>
      <c r="C56" s="217"/>
      <c r="D56" s="206">
        <v>978.48761999999988</v>
      </c>
      <c r="E56" s="206">
        <v>291.33362</v>
      </c>
      <c r="F56" s="162">
        <v>89.047444945071589</v>
      </c>
      <c r="G56" s="162">
        <v>102.49267685000001</v>
      </c>
      <c r="H56" s="162">
        <v>188.84094314999999</v>
      </c>
      <c r="I56" s="162">
        <v>13.445231904928413</v>
      </c>
      <c r="J56" s="53">
        <v>1.1509895305050251</v>
      </c>
      <c r="K56" s="206">
        <v>0</v>
      </c>
      <c r="L56" s="206">
        <v>0</v>
      </c>
      <c r="M56" s="206">
        <v>45.375000000000007</v>
      </c>
      <c r="N56" s="162">
        <v>76.643000000000086</v>
      </c>
      <c r="O56" s="162">
        <v>50.262</v>
      </c>
      <c r="P56" s="162">
        <v>-26.381000000000089</v>
      </c>
      <c r="Q56" s="53">
        <v>0.65579374502563759</v>
      </c>
      <c r="R56" s="206">
        <v>22.510999999999999</v>
      </c>
      <c r="S56" s="162">
        <v>37.820999999999998</v>
      </c>
      <c r="T56" s="162">
        <v>71.52</v>
      </c>
      <c r="U56" s="162">
        <v>33.698999999999998</v>
      </c>
      <c r="V56" s="53">
        <v>1.8910129293249782</v>
      </c>
      <c r="W56" s="334"/>
    </row>
    <row r="57" spans="1:23" ht="35.1" customHeight="1" x14ac:dyDescent="0.25">
      <c r="A57" s="54"/>
      <c r="B57" s="355" t="s">
        <v>548</v>
      </c>
      <c r="C57" s="353" t="s">
        <v>449</v>
      </c>
      <c r="D57" s="233">
        <v>16.065000000000001</v>
      </c>
      <c r="E57" s="233">
        <v>14.605</v>
      </c>
      <c r="F57" s="162">
        <v>7.5750000000000002</v>
      </c>
      <c r="G57" s="162">
        <v>7.5760000000000005</v>
      </c>
      <c r="H57" s="162">
        <v>7.0289999999999999</v>
      </c>
      <c r="I57" s="162">
        <v>1.000000000000334E-3</v>
      </c>
      <c r="J57" s="53">
        <v>1.0001320132013203</v>
      </c>
      <c r="K57" s="96"/>
      <c r="L57" s="96"/>
      <c r="M57" s="233">
        <v>5.0469999999999997</v>
      </c>
      <c r="N57" s="162">
        <v>12.377000000000001</v>
      </c>
      <c r="O57" s="162">
        <v>12.377000000000001</v>
      </c>
      <c r="P57" s="162">
        <v>0</v>
      </c>
      <c r="Q57" s="53">
        <v>1</v>
      </c>
      <c r="R57" s="233"/>
      <c r="S57" s="162">
        <v>15.818</v>
      </c>
      <c r="T57" s="162">
        <v>15.818</v>
      </c>
      <c r="U57" s="162">
        <v>0</v>
      </c>
      <c r="V57" s="53">
        <v>1</v>
      </c>
      <c r="W57" s="331"/>
    </row>
    <row r="58" spans="1:23" ht="35.1" customHeight="1" x14ac:dyDescent="0.25">
      <c r="A58" s="54"/>
      <c r="B58" s="320" t="s">
        <v>663</v>
      </c>
      <c r="C58" s="240" t="s">
        <v>437</v>
      </c>
      <c r="D58" s="233">
        <v>117.61886</v>
      </c>
      <c r="E58" s="233">
        <v>110.26156</v>
      </c>
      <c r="F58" s="162">
        <v>26.084429929740001</v>
      </c>
      <c r="G58" s="162">
        <v>37.623141859999997</v>
      </c>
      <c r="H58" s="162">
        <v>72.638418139999999</v>
      </c>
      <c r="I58" s="162">
        <v>11.538711930259996</v>
      </c>
      <c r="J58" s="53">
        <v>1.4423601344303947</v>
      </c>
      <c r="K58" s="96"/>
      <c r="L58" s="96"/>
      <c r="M58" s="233">
        <v>6.2350000000000003</v>
      </c>
      <c r="N58" s="162">
        <v>35.295000000000002</v>
      </c>
      <c r="O58" s="162">
        <v>12.494</v>
      </c>
      <c r="P58" s="162">
        <v>-22.801000000000002</v>
      </c>
      <c r="Q58" s="53">
        <v>0.35398781697124237</v>
      </c>
      <c r="R58" s="233">
        <v>18.728999999999999</v>
      </c>
      <c r="S58" s="162">
        <v>0</v>
      </c>
      <c r="T58" s="162">
        <v>0</v>
      </c>
      <c r="U58" s="162">
        <v>0</v>
      </c>
      <c r="V58" s="53">
        <v>1</v>
      </c>
      <c r="W58" s="331"/>
    </row>
    <row r="59" spans="1:23" ht="35.1" customHeight="1" x14ac:dyDescent="0.25">
      <c r="A59" s="54"/>
      <c r="B59" s="319" t="s">
        <v>664</v>
      </c>
      <c r="C59" s="66" t="s">
        <v>437</v>
      </c>
      <c r="D59" s="233">
        <v>504.11015999999995</v>
      </c>
      <c r="E59" s="233">
        <v>28.98198</v>
      </c>
      <c r="F59" s="162">
        <v>49.014355015331603</v>
      </c>
      <c r="G59" s="162">
        <v>53.655331870000005</v>
      </c>
      <c r="H59" s="162">
        <v>-24.673351870000005</v>
      </c>
      <c r="I59" s="162">
        <v>4.640976854668402</v>
      </c>
      <c r="J59" s="53">
        <v>1.0946860741759574</v>
      </c>
      <c r="K59" s="96"/>
      <c r="L59" s="96"/>
      <c r="M59" s="233">
        <v>7.4530000000000003</v>
      </c>
      <c r="N59" s="162">
        <v>24.561000000000003</v>
      </c>
      <c r="O59" s="162">
        <v>21.805</v>
      </c>
      <c r="P59" s="162">
        <v>-2.7560000000000038</v>
      </c>
      <c r="Q59" s="53">
        <v>0.88778958511461248</v>
      </c>
      <c r="R59" s="233">
        <v>0</v>
      </c>
      <c r="S59" s="162">
        <v>0</v>
      </c>
      <c r="T59" s="162">
        <v>29.257999999999996</v>
      </c>
      <c r="U59" s="162">
        <v>29.257999999999996</v>
      </c>
      <c r="V59" s="53">
        <v>0</v>
      </c>
      <c r="W59" s="331" t="s">
        <v>665</v>
      </c>
    </row>
    <row r="60" spans="1:23" ht="35.1" customHeight="1" x14ac:dyDescent="0.25">
      <c r="A60" s="54"/>
      <c r="B60" s="321" t="s">
        <v>666</v>
      </c>
      <c r="C60" s="54" t="s">
        <v>437</v>
      </c>
      <c r="D60" s="233">
        <v>52.345979999999997</v>
      </c>
      <c r="E60" s="233">
        <v>49.262</v>
      </c>
      <c r="F60" s="162">
        <v>0.17345999999999995</v>
      </c>
      <c r="G60" s="162">
        <v>0.30399999999999999</v>
      </c>
      <c r="H60" s="162">
        <v>48.957999999999998</v>
      </c>
      <c r="I60" s="162">
        <v>0.13054000000000004</v>
      </c>
      <c r="J60" s="53">
        <v>1.7525654329528426</v>
      </c>
      <c r="K60" s="96"/>
      <c r="L60" s="96"/>
      <c r="M60" s="233">
        <v>1.0269999999999999</v>
      </c>
      <c r="N60" s="162">
        <v>0.14700000000007368</v>
      </c>
      <c r="O60" s="162">
        <v>0.30399999999999999</v>
      </c>
      <c r="P60" s="162">
        <v>0.15699999999992631</v>
      </c>
      <c r="Q60" s="53">
        <v>2.0680272108833173</v>
      </c>
      <c r="R60" s="233">
        <v>1.331</v>
      </c>
      <c r="S60" s="162">
        <v>0</v>
      </c>
      <c r="T60" s="162">
        <v>0</v>
      </c>
      <c r="U60" s="162">
        <v>0</v>
      </c>
      <c r="V60" s="53">
        <v>1</v>
      </c>
      <c r="W60" s="331"/>
    </row>
    <row r="61" spans="1:23" ht="35.1" customHeight="1" x14ac:dyDescent="0.25">
      <c r="A61" s="54"/>
      <c r="B61" s="321" t="s">
        <v>668</v>
      </c>
      <c r="C61" s="54" t="s">
        <v>437</v>
      </c>
      <c r="D61" s="233">
        <v>176.62711999999999</v>
      </c>
      <c r="E61" s="233">
        <v>0.87319999999999998</v>
      </c>
      <c r="F61" s="162">
        <v>2.0662000000000003</v>
      </c>
      <c r="G61" s="162">
        <v>1.2962031199999999</v>
      </c>
      <c r="H61" s="162">
        <v>-0.42300311999999995</v>
      </c>
      <c r="I61" s="162">
        <v>-0.76999687999999988</v>
      </c>
      <c r="J61" s="53">
        <v>0.62733671474203845</v>
      </c>
      <c r="K61" s="96"/>
      <c r="L61" s="96"/>
      <c r="M61" s="233">
        <v>1.145</v>
      </c>
      <c r="N61" s="162">
        <v>0.74</v>
      </c>
      <c r="O61" s="162">
        <v>1.224</v>
      </c>
      <c r="P61" s="162">
        <v>0.48399999999999987</v>
      </c>
      <c r="Q61" s="53">
        <v>1.654054054054054</v>
      </c>
      <c r="R61" s="233">
        <v>0</v>
      </c>
      <c r="S61" s="162">
        <v>1.885</v>
      </c>
      <c r="T61" s="162">
        <v>2.3690000000000002</v>
      </c>
      <c r="U61" s="162">
        <v>0.48400000000000021</v>
      </c>
      <c r="V61" s="53">
        <v>1.2567639257294432</v>
      </c>
      <c r="W61" s="331" t="s">
        <v>667</v>
      </c>
    </row>
    <row r="62" spans="1:23" ht="35.1" customHeight="1" x14ac:dyDescent="0.25">
      <c r="A62" s="54"/>
      <c r="B62" s="321" t="s">
        <v>669</v>
      </c>
      <c r="C62" s="54" t="s">
        <v>437</v>
      </c>
      <c r="D62" s="233"/>
      <c r="E62" s="233"/>
      <c r="F62" s="162">
        <v>0</v>
      </c>
      <c r="G62" s="162">
        <v>3.6999999999999998E-2</v>
      </c>
      <c r="H62" s="162">
        <v>-3.6999999999999998E-2</v>
      </c>
      <c r="I62" s="162">
        <v>3.6999999999999998E-2</v>
      </c>
      <c r="J62" s="53">
        <v>0</v>
      </c>
      <c r="K62" s="96"/>
      <c r="L62" s="96"/>
      <c r="M62" s="233">
        <v>3.8340000000000001</v>
      </c>
      <c r="N62" s="162">
        <v>0</v>
      </c>
      <c r="O62" s="162">
        <v>3.6999999999999998E-2</v>
      </c>
      <c r="P62" s="162">
        <v>3.6999999999999998E-2</v>
      </c>
      <c r="Q62" s="53">
        <v>0</v>
      </c>
      <c r="R62" s="233">
        <v>0</v>
      </c>
      <c r="S62" s="162">
        <v>0</v>
      </c>
      <c r="T62" s="162">
        <v>3.871</v>
      </c>
      <c r="U62" s="162">
        <v>3.871</v>
      </c>
      <c r="V62" s="53">
        <v>0</v>
      </c>
      <c r="W62" s="331" t="s">
        <v>670</v>
      </c>
    </row>
    <row r="63" spans="1:23" ht="35.1" customHeight="1" x14ac:dyDescent="0.25">
      <c r="A63" s="54"/>
      <c r="B63" s="321" t="s">
        <v>1106</v>
      </c>
      <c r="C63" s="54" t="s">
        <v>445</v>
      </c>
      <c r="D63" s="233">
        <v>23.739000000000001</v>
      </c>
      <c r="E63" s="233">
        <v>0.129</v>
      </c>
      <c r="F63" s="162">
        <v>0.129</v>
      </c>
      <c r="G63" s="162">
        <v>0.22600000000000003</v>
      </c>
      <c r="H63" s="162">
        <v>-9.7000000000000031E-2</v>
      </c>
      <c r="I63" s="162">
        <v>9.7000000000000031E-2</v>
      </c>
      <c r="J63" s="53">
        <v>1.7519379844961243</v>
      </c>
      <c r="K63" s="96"/>
      <c r="L63" s="96"/>
      <c r="M63" s="233">
        <v>19.989000000000001</v>
      </c>
      <c r="N63" s="162">
        <v>0.129</v>
      </c>
      <c r="O63" s="162">
        <v>0.21500000000000002</v>
      </c>
      <c r="P63" s="162">
        <v>8.6000000000000021E-2</v>
      </c>
      <c r="Q63" s="53">
        <v>1.6666666666666667</v>
      </c>
      <c r="R63" s="233">
        <v>0</v>
      </c>
      <c r="S63" s="162">
        <v>20.117999999999999</v>
      </c>
      <c r="T63" s="162">
        <v>20.204000000000001</v>
      </c>
      <c r="U63" s="162">
        <v>8.6000000000002075E-2</v>
      </c>
      <c r="V63" s="53">
        <v>1.0042747788050503</v>
      </c>
      <c r="W63" s="331"/>
    </row>
    <row r="64" spans="1:23" ht="35.1" customHeight="1" x14ac:dyDescent="0.25">
      <c r="A64" s="54"/>
      <c r="B64" s="321" t="s">
        <v>1391</v>
      </c>
      <c r="C64" s="54" t="s">
        <v>447</v>
      </c>
      <c r="D64" s="233">
        <v>87.981499999999997</v>
      </c>
      <c r="E64" s="233">
        <v>87.220879999999994</v>
      </c>
      <c r="F64" s="162">
        <v>4.0049999999999999</v>
      </c>
      <c r="G64" s="162">
        <v>1.7749999999999999</v>
      </c>
      <c r="H64" s="162">
        <v>85.445879999999988</v>
      </c>
      <c r="I64" s="162">
        <v>-2.2300000000000004</v>
      </c>
      <c r="J64" s="53">
        <v>0.44319600499375778</v>
      </c>
      <c r="K64" s="96"/>
      <c r="L64" s="96"/>
      <c r="M64" s="233">
        <v>0.64500000000000002</v>
      </c>
      <c r="N64" s="162">
        <v>3.3939999999999997</v>
      </c>
      <c r="O64" s="162">
        <v>1.806</v>
      </c>
      <c r="P64" s="162">
        <v>-1.5880000000000001</v>
      </c>
      <c r="Q64" s="53">
        <v>0.53211549793753687</v>
      </c>
      <c r="R64" s="233">
        <v>2.4510000000000001</v>
      </c>
      <c r="S64" s="162">
        <v>0</v>
      </c>
      <c r="T64" s="162">
        <v>0</v>
      </c>
      <c r="U64" s="162">
        <v>0</v>
      </c>
      <c r="V64" s="53">
        <v>1</v>
      </c>
      <c r="W64" s="331"/>
    </row>
    <row r="65" spans="1:23" s="49" customFormat="1" x14ac:dyDescent="0.25">
      <c r="A65" s="215" t="s">
        <v>501</v>
      </c>
      <c r="B65" s="216" t="s">
        <v>129</v>
      </c>
      <c r="C65" s="217"/>
      <c r="D65" s="206">
        <v>43.035779999999995</v>
      </c>
      <c r="E65" s="206">
        <v>10.143279999999999</v>
      </c>
      <c r="F65" s="162">
        <v>15.786967999999998</v>
      </c>
      <c r="G65" s="162">
        <v>11.33868448</v>
      </c>
      <c r="H65" s="162">
        <v>-1.1954044800000005</v>
      </c>
      <c r="I65" s="162">
        <v>-4.4482835200000004</v>
      </c>
      <c r="J65" s="53">
        <v>0.71823066215121234</v>
      </c>
      <c r="K65" s="206">
        <v>0</v>
      </c>
      <c r="L65" s="206">
        <v>0</v>
      </c>
      <c r="M65" s="206">
        <v>3.851</v>
      </c>
      <c r="N65" s="162">
        <v>8.5960000000000001</v>
      </c>
      <c r="O65" s="162">
        <v>9.1750000000000007</v>
      </c>
      <c r="P65" s="162">
        <v>0.57900000000000063</v>
      </c>
      <c r="Q65" s="53">
        <v>1.0673569101907865</v>
      </c>
      <c r="R65" s="206">
        <v>0</v>
      </c>
      <c r="S65" s="162">
        <v>12.446999999999999</v>
      </c>
      <c r="T65" s="162">
        <v>13.026</v>
      </c>
      <c r="U65" s="162">
        <v>0.57900000000000063</v>
      </c>
      <c r="V65" s="53">
        <v>1.0465172330682093</v>
      </c>
      <c r="W65" s="334"/>
    </row>
    <row r="66" spans="1:23" s="38" customFormat="1" ht="35.1" customHeight="1" x14ac:dyDescent="0.25">
      <c r="A66" s="54"/>
      <c r="B66" s="321" t="s">
        <v>671</v>
      </c>
      <c r="C66" s="54" t="s">
        <v>437</v>
      </c>
      <c r="D66" s="233">
        <v>43.035779999999995</v>
      </c>
      <c r="E66" s="233">
        <v>10.143279999999999</v>
      </c>
      <c r="F66" s="162">
        <v>15.786967999999998</v>
      </c>
      <c r="G66" s="162">
        <v>11.33868448</v>
      </c>
      <c r="H66" s="162">
        <v>-1.1954044800000005</v>
      </c>
      <c r="I66" s="162">
        <v>-4.4482835200000004</v>
      </c>
      <c r="J66" s="53">
        <v>0.71823066215121234</v>
      </c>
      <c r="K66" s="96"/>
      <c r="L66" s="96"/>
      <c r="M66" s="233">
        <v>3.851</v>
      </c>
      <c r="N66" s="162">
        <v>8.5960000000000001</v>
      </c>
      <c r="O66" s="162">
        <v>9.1750000000000007</v>
      </c>
      <c r="P66" s="162">
        <v>0.57900000000000063</v>
      </c>
      <c r="Q66" s="53">
        <v>1.0673569101907865</v>
      </c>
      <c r="R66" s="233">
        <v>0</v>
      </c>
      <c r="S66" s="162">
        <v>12.446999999999999</v>
      </c>
      <c r="T66" s="162">
        <v>13.026</v>
      </c>
      <c r="U66" s="162">
        <v>0.57900000000000063</v>
      </c>
      <c r="V66" s="53">
        <v>1.0465172330682093</v>
      </c>
      <c r="W66" s="331" t="s">
        <v>667</v>
      </c>
    </row>
    <row r="67" spans="1:23" s="49" customFormat="1" x14ac:dyDescent="0.25">
      <c r="A67" s="215" t="s">
        <v>502</v>
      </c>
      <c r="B67" s="216" t="s">
        <v>130</v>
      </c>
      <c r="C67" s="217"/>
      <c r="D67" s="206"/>
      <c r="E67" s="206"/>
      <c r="F67" s="162">
        <v>0</v>
      </c>
      <c r="G67" s="162">
        <v>0</v>
      </c>
      <c r="H67" s="162">
        <v>0</v>
      </c>
      <c r="I67" s="162">
        <v>0</v>
      </c>
      <c r="J67" s="53">
        <v>0</v>
      </c>
      <c r="K67" s="205"/>
      <c r="L67" s="205"/>
      <c r="M67" s="206"/>
      <c r="N67" s="162">
        <v>0</v>
      </c>
      <c r="O67" s="162">
        <v>0</v>
      </c>
      <c r="P67" s="162">
        <v>0</v>
      </c>
      <c r="Q67" s="53">
        <v>0</v>
      </c>
      <c r="R67" s="206"/>
      <c r="S67" s="162">
        <v>0</v>
      </c>
      <c r="T67" s="162">
        <v>0</v>
      </c>
      <c r="U67" s="162">
        <v>0</v>
      </c>
      <c r="V67" s="53">
        <v>0</v>
      </c>
      <c r="W67" s="333"/>
    </row>
    <row r="68" spans="1:23" s="49" customFormat="1" x14ac:dyDescent="0.25">
      <c r="A68" s="215" t="s">
        <v>503</v>
      </c>
      <c r="B68" s="216" t="s">
        <v>131</v>
      </c>
      <c r="C68" s="217"/>
      <c r="D68" s="206"/>
      <c r="E68" s="206"/>
      <c r="F68" s="162">
        <v>0</v>
      </c>
      <c r="G68" s="162">
        <v>0</v>
      </c>
      <c r="H68" s="162">
        <v>0</v>
      </c>
      <c r="I68" s="162">
        <v>0</v>
      </c>
      <c r="J68" s="53">
        <v>0</v>
      </c>
      <c r="K68" s="205"/>
      <c r="L68" s="205"/>
      <c r="M68" s="206"/>
      <c r="N68" s="162">
        <v>0</v>
      </c>
      <c r="O68" s="162">
        <v>0</v>
      </c>
      <c r="P68" s="162">
        <v>0</v>
      </c>
      <c r="Q68" s="53">
        <v>0</v>
      </c>
      <c r="R68" s="206"/>
      <c r="S68" s="162">
        <v>0</v>
      </c>
      <c r="T68" s="162">
        <v>0</v>
      </c>
      <c r="U68" s="162">
        <v>0</v>
      </c>
      <c r="V68" s="53">
        <v>0</v>
      </c>
      <c r="W68" s="333"/>
    </row>
    <row r="69" spans="1:23" s="49" customFormat="1" x14ac:dyDescent="0.25">
      <c r="A69" s="215" t="s">
        <v>529</v>
      </c>
      <c r="B69" s="216" t="s">
        <v>132</v>
      </c>
      <c r="C69" s="217"/>
      <c r="D69" s="206">
        <v>1460.7634432280001</v>
      </c>
      <c r="E69" s="206">
        <v>856.14956000000052</v>
      </c>
      <c r="F69" s="162">
        <v>571.23957656053392</v>
      </c>
      <c r="G69" s="162">
        <v>434.64637591000002</v>
      </c>
      <c r="H69" s="162">
        <v>421.5031840900005</v>
      </c>
      <c r="I69" s="162">
        <v>-136.5932006505339</v>
      </c>
      <c r="J69" s="53">
        <v>0.76088281299946103</v>
      </c>
      <c r="K69" s="206">
        <v>0</v>
      </c>
      <c r="L69" s="206">
        <v>0</v>
      </c>
      <c r="M69" s="206">
        <v>315.13749999999987</v>
      </c>
      <c r="N69" s="162">
        <v>543.66200000000003</v>
      </c>
      <c r="O69" s="162">
        <v>615.9815000000001</v>
      </c>
      <c r="P69" s="162">
        <v>72.319500000000062</v>
      </c>
      <c r="Q69" s="53">
        <v>1.1330229076153935</v>
      </c>
      <c r="R69" s="206">
        <v>552.60699999999974</v>
      </c>
      <c r="S69" s="162">
        <v>641.57773348197395</v>
      </c>
      <c r="T69" s="162">
        <v>378.13800000000003</v>
      </c>
      <c r="U69" s="162">
        <v>-263.43973348197392</v>
      </c>
      <c r="V69" s="53">
        <v>0.5893876614884489</v>
      </c>
      <c r="W69" s="334"/>
    </row>
    <row r="70" spans="1:23" ht="35.1" customHeight="1" x14ac:dyDescent="0.25">
      <c r="A70" s="54"/>
      <c r="B70" s="355" t="s">
        <v>672</v>
      </c>
      <c r="C70" s="353" t="s">
        <v>437</v>
      </c>
      <c r="D70" s="233">
        <v>122.00609999999999</v>
      </c>
      <c r="E70" s="233">
        <v>29.238039999999998</v>
      </c>
      <c r="F70" s="162">
        <v>1.8313420418160002</v>
      </c>
      <c r="G70" s="162">
        <v>3.2679999999999998</v>
      </c>
      <c r="H70" s="162">
        <v>25.970039999999997</v>
      </c>
      <c r="I70" s="162">
        <v>1.436657958184</v>
      </c>
      <c r="J70" s="53">
        <v>1.7844836875799439</v>
      </c>
      <c r="K70" s="96"/>
      <c r="L70" s="96"/>
      <c r="M70" s="233">
        <v>14.760999999999999</v>
      </c>
      <c r="N70" s="162">
        <v>2.4780000000000002</v>
      </c>
      <c r="O70" s="162">
        <v>1.3680000000000001</v>
      </c>
      <c r="P70" s="162">
        <v>-1.1100000000000001</v>
      </c>
      <c r="Q70" s="53">
        <v>0.55205811138014527</v>
      </c>
      <c r="R70" s="233">
        <v>16.128999999999998</v>
      </c>
      <c r="S70" s="162">
        <v>0</v>
      </c>
      <c r="T70" s="162">
        <v>0</v>
      </c>
      <c r="U70" s="162">
        <v>0</v>
      </c>
      <c r="V70" s="53">
        <v>1</v>
      </c>
      <c r="W70" s="331"/>
    </row>
    <row r="71" spans="1:23" ht="35.1" customHeight="1" x14ac:dyDescent="0.25">
      <c r="A71" s="54"/>
      <c r="B71" s="355" t="s">
        <v>673</v>
      </c>
      <c r="C71" s="353" t="s">
        <v>437</v>
      </c>
      <c r="D71" s="233">
        <v>76.7</v>
      </c>
      <c r="E71" s="233">
        <v>68.44</v>
      </c>
      <c r="F71" s="162">
        <v>10.780403719999999</v>
      </c>
      <c r="G71" s="162">
        <v>6.9000000000000006E-2</v>
      </c>
      <c r="H71" s="162">
        <v>68.370999999999995</v>
      </c>
      <c r="I71" s="162">
        <v>-10.711403719999998</v>
      </c>
      <c r="J71" s="53">
        <v>6.400502410868896E-3</v>
      </c>
      <c r="K71" s="96"/>
      <c r="L71" s="96"/>
      <c r="M71" s="233">
        <v>0.20200000000000001</v>
      </c>
      <c r="N71" s="162">
        <v>10</v>
      </c>
      <c r="O71" s="162">
        <v>6.9000000000000006E-2</v>
      </c>
      <c r="P71" s="162">
        <v>-9.9309999999999992</v>
      </c>
      <c r="Q71" s="53">
        <v>6.9000000000000008E-3</v>
      </c>
      <c r="R71" s="233">
        <v>0.27100000000000002</v>
      </c>
      <c r="S71" s="162">
        <v>10.202</v>
      </c>
      <c r="T71" s="162">
        <v>0</v>
      </c>
      <c r="U71" s="162">
        <v>-10.202</v>
      </c>
      <c r="V71" s="53">
        <v>0</v>
      </c>
      <c r="W71" s="331" t="s">
        <v>674</v>
      </c>
    </row>
    <row r="72" spans="1:23" ht="35.1" customHeight="1" x14ac:dyDescent="0.25">
      <c r="A72" s="54"/>
      <c r="B72" s="320" t="s">
        <v>675</v>
      </c>
      <c r="C72" s="240" t="s">
        <v>437</v>
      </c>
      <c r="D72" s="233">
        <v>69.852459999999994</v>
      </c>
      <c r="E72" s="233">
        <v>46.019999999999996</v>
      </c>
      <c r="F72" s="162">
        <v>34.739574507999997</v>
      </c>
      <c r="G72" s="162">
        <v>2.7896510000000005</v>
      </c>
      <c r="H72" s="162">
        <v>43.230348999999997</v>
      </c>
      <c r="I72" s="162">
        <v>-31.949923507999994</v>
      </c>
      <c r="J72" s="53">
        <v>8.0301818301130493E-2</v>
      </c>
      <c r="K72" s="96"/>
      <c r="L72" s="96"/>
      <c r="M72" s="233">
        <v>11.103</v>
      </c>
      <c r="N72" s="162">
        <v>38.999999999999993</v>
      </c>
      <c r="O72" s="162">
        <v>7.077</v>
      </c>
      <c r="P72" s="162">
        <v>-31.922999999999995</v>
      </c>
      <c r="Q72" s="53">
        <v>0.18146153846153848</v>
      </c>
      <c r="R72" s="233">
        <v>18.18</v>
      </c>
      <c r="S72" s="162">
        <v>50.103000000000002</v>
      </c>
      <c r="T72" s="162">
        <v>0</v>
      </c>
      <c r="U72" s="162">
        <v>-50.103000000000002</v>
      </c>
      <c r="V72" s="53">
        <v>0</v>
      </c>
      <c r="W72" s="331" t="s">
        <v>676</v>
      </c>
    </row>
    <row r="73" spans="1:23" ht="35.1" customHeight="1" x14ac:dyDescent="0.25">
      <c r="A73" s="54"/>
      <c r="B73" s="320" t="s">
        <v>677</v>
      </c>
      <c r="C73" s="240" t="s">
        <v>437</v>
      </c>
      <c r="D73" s="233">
        <v>1.607</v>
      </c>
      <c r="E73" s="233">
        <v>1.6071599999999999</v>
      </c>
      <c r="F73" s="162">
        <v>1.528</v>
      </c>
      <c r="G73" s="162">
        <v>1.494</v>
      </c>
      <c r="H73" s="162">
        <v>0.11315999999999993</v>
      </c>
      <c r="I73" s="162">
        <v>-3.400000000000003E-2</v>
      </c>
      <c r="J73" s="53">
        <v>0.97774869109947637</v>
      </c>
      <c r="K73" s="96"/>
      <c r="L73" s="96"/>
      <c r="M73" s="233">
        <v>0</v>
      </c>
      <c r="N73" s="162">
        <v>1.3620000000000001</v>
      </c>
      <c r="O73" s="162">
        <v>1.5529999999999999</v>
      </c>
      <c r="P73" s="162">
        <v>0.19099999999999984</v>
      </c>
      <c r="Q73" s="53">
        <v>1.1402349486049925</v>
      </c>
      <c r="R73" s="233">
        <v>0</v>
      </c>
      <c r="S73" s="162">
        <v>1.361827118644068</v>
      </c>
      <c r="T73" s="162">
        <v>1.5529999999999999</v>
      </c>
      <c r="U73" s="162">
        <v>0.19117288135593191</v>
      </c>
      <c r="V73" s="53">
        <v>1.140379699257478</v>
      </c>
      <c r="W73" s="331" t="s">
        <v>678</v>
      </c>
    </row>
    <row r="74" spans="1:23" ht="35.1" customHeight="1" x14ac:dyDescent="0.25">
      <c r="A74" s="54"/>
      <c r="B74" s="320" t="s">
        <v>679</v>
      </c>
      <c r="C74" s="240" t="s">
        <v>437</v>
      </c>
      <c r="D74" s="233">
        <v>142.18100000000001</v>
      </c>
      <c r="E74" s="233">
        <v>124.06638</v>
      </c>
      <c r="F74" s="162">
        <v>81.505443752452265</v>
      </c>
      <c r="G74" s="162">
        <v>64.813115410000009</v>
      </c>
      <c r="H74" s="162">
        <v>59.253264589999986</v>
      </c>
      <c r="I74" s="162">
        <v>-16.692328342452257</v>
      </c>
      <c r="J74" s="53">
        <v>0.79519983483373113</v>
      </c>
      <c r="K74" s="96"/>
      <c r="L74" s="96"/>
      <c r="M74" s="233">
        <v>7.0990000000000002</v>
      </c>
      <c r="N74" s="162">
        <v>105.14100000000002</v>
      </c>
      <c r="O74" s="162">
        <v>67.866</v>
      </c>
      <c r="P74" s="162">
        <v>-37.275000000000013</v>
      </c>
      <c r="Q74" s="53">
        <v>0.64547607498502002</v>
      </c>
      <c r="R74" s="233">
        <v>52.180000000000007</v>
      </c>
      <c r="S74" s="162">
        <v>112.23974000000001</v>
      </c>
      <c r="T74" s="162">
        <v>22.785</v>
      </c>
      <c r="U74" s="162">
        <v>-89.454740000000015</v>
      </c>
      <c r="V74" s="53">
        <v>0.2030029649035181</v>
      </c>
      <c r="W74" s="331" t="s">
        <v>680</v>
      </c>
    </row>
    <row r="75" spans="1:23" ht="35.1" customHeight="1" x14ac:dyDescent="0.25">
      <c r="A75" s="54"/>
      <c r="B75" s="320" t="s">
        <v>681</v>
      </c>
      <c r="C75" s="240" t="s">
        <v>437</v>
      </c>
      <c r="D75" s="233">
        <v>8.8452800000000007</v>
      </c>
      <c r="E75" s="233">
        <v>8.3697400000000002</v>
      </c>
      <c r="F75" s="162">
        <v>5.242013358596</v>
      </c>
      <c r="G75" s="162">
        <v>0.10858561</v>
      </c>
      <c r="H75" s="162">
        <v>8.2611543899999997</v>
      </c>
      <c r="I75" s="162">
        <v>-5.1334277485960005</v>
      </c>
      <c r="J75" s="53">
        <v>2.0714485555810017E-2</v>
      </c>
      <c r="K75" s="96"/>
      <c r="L75" s="96"/>
      <c r="M75" s="233">
        <v>0.40300000000000002</v>
      </c>
      <c r="N75" s="162">
        <v>7.093</v>
      </c>
      <c r="O75" s="162">
        <v>0.88900000000000001</v>
      </c>
      <c r="P75" s="162">
        <v>-6.2039999999999997</v>
      </c>
      <c r="Q75" s="53">
        <v>0.12533483716340055</v>
      </c>
      <c r="R75" s="233">
        <v>1.292</v>
      </c>
      <c r="S75" s="162">
        <v>7.4960000000000004</v>
      </c>
      <c r="T75" s="162">
        <v>0</v>
      </c>
      <c r="U75" s="162">
        <v>-7.4960000000000004</v>
      </c>
      <c r="V75" s="53">
        <v>0</v>
      </c>
      <c r="W75" s="331" t="s">
        <v>654</v>
      </c>
    </row>
    <row r="76" spans="1:23" ht="35.1" customHeight="1" x14ac:dyDescent="0.25">
      <c r="A76" s="54"/>
      <c r="B76" s="320" t="s">
        <v>682</v>
      </c>
      <c r="C76" s="240" t="s">
        <v>437</v>
      </c>
      <c r="D76" s="233">
        <v>53.077579999999998</v>
      </c>
      <c r="E76" s="233">
        <v>48.959379999999996</v>
      </c>
      <c r="F76" s="162">
        <v>13.716589304319998</v>
      </c>
      <c r="G76" s="162">
        <v>36.814</v>
      </c>
      <c r="H76" s="162">
        <v>12.145379999999996</v>
      </c>
      <c r="I76" s="162">
        <v>23.097410695680004</v>
      </c>
      <c r="J76" s="53">
        <v>2.6839033511344939</v>
      </c>
      <c r="K76" s="96"/>
      <c r="L76" s="96"/>
      <c r="M76" s="233">
        <v>3.49</v>
      </c>
      <c r="N76" s="162">
        <v>18.559999999999999</v>
      </c>
      <c r="O76" s="162">
        <v>20.273</v>
      </c>
      <c r="P76" s="162">
        <v>1.713000000000001</v>
      </c>
      <c r="Q76" s="53">
        <v>1.0922952586206898</v>
      </c>
      <c r="R76" s="233">
        <v>23.762999999999998</v>
      </c>
      <c r="S76" s="162">
        <v>0</v>
      </c>
      <c r="T76" s="162">
        <v>0</v>
      </c>
      <c r="U76" s="162">
        <v>0</v>
      </c>
      <c r="V76" s="53">
        <v>1</v>
      </c>
      <c r="W76" s="331"/>
    </row>
    <row r="77" spans="1:23" ht="35.1" customHeight="1" x14ac:dyDescent="0.25">
      <c r="A77" s="54"/>
      <c r="B77" s="320" t="s">
        <v>683</v>
      </c>
      <c r="C77" s="240" t="s">
        <v>437</v>
      </c>
      <c r="D77" s="233">
        <v>28.722380000000001</v>
      </c>
      <c r="E77" s="233">
        <v>26.55</v>
      </c>
      <c r="F77" s="162">
        <v>16.628408369999999</v>
      </c>
      <c r="G77" s="162">
        <v>6.2379999999999995</v>
      </c>
      <c r="H77" s="162">
        <v>20.312000000000001</v>
      </c>
      <c r="I77" s="162">
        <v>-10.390408369999999</v>
      </c>
      <c r="J77" s="53">
        <v>0.3751411356515777</v>
      </c>
      <c r="K77" s="96"/>
      <c r="L77" s="96"/>
      <c r="M77" s="233">
        <v>1.841</v>
      </c>
      <c r="N77" s="162">
        <v>22.5</v>
      </c>
      <c r="O77" s="162">
        <v>19.071000000000002</v>
      </c>
      <c r="P77" s="162">
        <v>-3.4289999999999985</v>
      </c>
      <c r="Q77" s="53">
        <v>0.84760000000000002</v>
      </c>
      <c r="R77" s="233">
        <v>0.14500000000000313</v>
      </c>
      <c r="S77" s="162">
        <v>24.341000000000001</v>
      </c>
      <c r="T77" s="162">
        <v>20.766999999999999</v>
      </c>
      <c r="U77" s="162">
        <v>-3.5740000000000016</v>
      </c>
      <c r="V77" s="53">
        <v>0.85316954932007716</v>
      </c>
      <c r="W77" s="331" t="s">
        <v>684</v>
      </c>
    </row>
    <row r="78" spans="1:23" ht="35.1" customHeight="1" x14ac:dyDescent="0.25">
      <c r="A78" s="54"/>
      <c r="B78" s="320" t="s">
        <v>685</v>
      </c>
      <c r="C78" s="240" t="s">
        <v>437</v>
      </c>
      <c r="D78" s="233">
        <v>3.0680000000000001</v>
      </c>
      <c r="E78" s="233">
        <v>3.0680000000000001</v>
      </c>
      <c r="F78" s="162">
        <v>1.9215049672</v>
      </c>
      <c r="G78" s="162">
        <v>0</v>
      </c>
      <c r="H78" s="162">
        <v>3.0680000000000001</v>
      </c>
      <c r="I78" s="162">
        <v>-1.9215049672</v>
      </c>
      <c r="J78" s="53">
        <v>0</v>
      </c>
      <c r="K78" s="96"/>
      <c r="L78" s="96"/>
      <c r="M78" s="233"/>
      <c r="N78" s="162">
        <v>2.6</v>
      </c>
      <c r="O78" s="162">
        <v>2.476</v>
      </c>
      <c r="P78" s="162">
        <v>-0.12400000000000011</v>
      </c>
      <c r="Q78" s="53">
        <v>0.9523076923076923</v>
      </c>
      <c r="R78" s="233">
        <v>0.1549999999999998</v>
      </c>
      <c r="S78" s="162">
        <v>2.6</v>
      </c>
      <c r="T78" s="162">
        <v>2.3210000000000002</v>
      </c>
      <c r="U78" s="162">
        <v>-0.27899999999999991</v>
      </c>
      <c r="V78" s="53">
        <v>0.89269230769230767</v>
      </c>
      <c r="W78" s="331" t="s">
        <v>659</v>
      </c>
    </row>
    <row r="79" spans="1:23" ht="35.1" customHeight="1" x14ac:dyDescent="0.25">
      <c r="A79" s="54"/>
      <c r="B79" s="320" t="s">
        <v>686</v>
      </c>
      <c r="C79" s="240" t="s">
        <v>437</v>
      </c>
      <c r="D79" s="233">
        <v>4.178558999999999</v>
      </c>
      <c r="E79" s="233">
        <v>4.1783799999999998</v>
      </c>
      <c r="F79" s="162">
        <v>2.6169419572520001</v>
      </c>
      <c r="G79" s="162">
        <v>0.93100000000000005</v>
      </c>
      <c r="H79" s="162">
        <v>3.2473799999999997</v>
      </c>
      <c r="I79" s="162">
        <v>-1.685941957252</v>
      </c>
      <c r="J79" s="53">
        <v>0.35575875017786984</v>
      </c>
      <c r="K79" s="96"/>
      <c r="L79" s="96"/>
      <c r="M79" s="233">
        <v>0</v>
      </c>
      <c r="N79" s="162">
        <v>3.5409999999999999</v>
      </c>
      <c r="O79" s="162">
        <v>3.1349999999999998</v>
      </c>
      <c r="P79" s="162">
        <v>-0.40600000000000014</v>
      </c>
      <c r="Q79" s="53">
        <v>0.88534312341146559</v>
      </c>
      <c r="R79" s="233">
        <v>0</v>
      </c>
      <c r="S79" s="162">
        <v>3.5411516949152539</v>
      </c>
      <c r="T79" s="162">
        <v>3.1349999999999998</v>
      </c>
      <c r="U79" s="162">
        <v>-0.40615169491525416</v>
      </c>
      <c r="V79" s="53">
        <v>0.88530519731802282</v>
      </c>
      <c r="W79" s="331" t="s">
        <v>687</v>
      </c>
    </row>
    <row r="80" spans="1:23" ht="35.1" customHeight="1" x14ac:dyDescent="0.25">
      <c r="A80" s="54"/>
      <c r="B80" s="320" t="s">
        <v>688</v>
      </c>
      <c r="C80" s="240" t="s">
        <v>437</v>
      </c>
      <c r="D80" s="233">
        <v>162.43171999999998</v>
      </c>
      <c r="E80" s="233">
        <v>16.549499999999998</v>
      </c>
      <c r="F80" s="162">
        <v>41.445999999999998</v>
      </c>
      <c r="G80" s="162">
        <v>44.575359290000002</v>
      </c>
      <c r="H80" s="162">
        <v>-28.025859290000003</v>
      </c>
      <c r="I80" s="162">
        <v>3.1293592900000036</v>
      </c>
      <c r="J80" s="53">
        <v>1.0755044947642716</v>
      </c>
      <c r="K80" s="96"/>
      <c r="L80" s="96"/>
      <c r="M80" s="233">
        <v>84.962000000000003</v>
      </c>
      <c r="N80" s="162">
        <v>14.025</v>
      </c>
      <c r="O80" s="162">
        <v>15.284000000000001</v>
      </c>
      <c r="P80" s="162">
        <v>1.2590000000000039</v>
      </c>
      <c r="Q80" s="53">
        <v>1.0897682709447416</v>
      </c>
      <c r="R80" s="233">
        <v>53.565000000000012</v>
      </c>
      <c r="S80" s="162">
        <v>34.899014668414566</v>
      </c>
      <c r="T80" s="162">
        <v>46.680999999999997</v>
      </c>
      <c r="U80" s="162">
        <v>11.781985331585432</v>
      </c>
      <c r="V80" s="53">
        <v>1.3376022344335339</v>
      </c>
      <c r="W80" s="331" t="s">
        <v>689</v>
      </c>
    </row>
    <row r="81" spans="1:23" ht="35.1" customHeight="1" x14ac:dyDescent="0.25">
      <c r="A81" s="54"/>
      <c r="B81" s="320" t="s">
        <v>690</v>
      </c>
      <c r="C81" s="240" t="s">
        <v>437</v>
      </c>
      <c r="D81" s="233">
        <v>2.6955999999999998</v>
      </c>
      <c r="E81" s="233">
        <v>2.6196000000000002</v>
      </c>
      <c r="F81" s="162">
        <v>2.62</v>
      </c>
      <c r="G81" s="162">
        <v>1.126118</v>
      </c>
      <c r="H81" s="162">
        <v>1.4934820000000002</v>
      </c>
      <c r="I81" s="162">
        <v>-1.4938820000000002</v>
      </c>
      <c r="J81" s="53">
        <v>0.42981603053435113</v>
      </c>
      <c r="K81" s="96"/>
      <c r="L81" s="96"/>
      <c r="M81" s="233">
        <v>0</v>
      </c>
      <c r="N81" s="162">
        <v>2.2200000000000002</v>
      </c>
      <c r="O81" s="162">
        <v>2.2200000000000002</v>
      </c>
      <c r="P81" s="162">
        <v>0</v>
      </c>
      <c r="Q81" s="53">
        <v>1</v>
      </c>
      <c r="R81" s="233">
        <v>0</v>
      </c>
      <c r="S81" s="162">
        <v>2.2200000000000002</v>
      </c>
      <c r="T81" s="162">
        <v>2.2200000000000002</v>
      </c>
      <c r="U81" s="162">
        <v>0</v>
      </c>
      <c r="V81" s="53">
        <v>1</v>
      </c>
      <c r="W81" s="331"/>
    </row>
    <row r="82" spans="1:23" s="36" customFormat="1" ht="35.1" customHeight="1" x14ac:dyDescent="0.25">
      <c r="A82" s="54"/>
      <c r="B82" s="320" t="s">
        <v>691</v>
      </c>
      <c r="C82" s="240" t="s">
        <v>437</v>
      </c>
      <c r="D82" s="233">
        <v>5.8684309999999984</v>
      </c>
      <c r="E82" s="233">
        <v>5.5719599999999998</v>
      </c>
      <c r="F82" s="162">
        <v>5.5720000000000001</v>
      </c>
      <c r="G82" s="162">
        <v>5.6384452600000001</v>
      </c>
      <c r="H82" s="162">
        <v>-6.6485260000000324E-2</v>
      </c>
      <c r="I82" s="162">
        <v>6.6445260000000061E-2</v>
      </c>
      <c r="J82" s="53">
        <v>1.0119248492462312</v>
      </c>
      <c r="K82" s="55"/>
      <c r="L82" s="55"/>
      <c r="M82" s="233">
        <v>5.7000000000000002E-2</v>
      </c>
      <c r="N82" s="162">
        <v>4.7220000000000004</v>
      </c>
      <c r="O82" s="162">
        <v>4.9530000000000003</v>
      </c>
      <c r="P82" s="162">
        <v>0.23099999999999987</v>
      </c>
      <c r="Q82" s="53">
        <v>1.0489199491740788</v>
      </c>
      <c r="R82" s="233">
        <v>5.7000000000000384E-2</v>
      </c>
      <c r="S82" s="162">
        <v>4.7790000000000008</v>
      </c>
      <c r="T82" s="162">
        <v>4.9530000000000003</v>
      </c>
      <c r="U82" s="162">
        <v>0.17399999999999949</v>
      </c>
      <c r="V82" s="53">
        <v>1.0364092906465787</v>
      </c>
      <c r="W82" s="315" t="s">
        <v>692</v>
      </c>
    </row>
    <row r="83" spans="1:23" ht="35.1" customHeight="1" x14ac:dyDescent="0.25">
      <c r="A83" s="54"/>
      <c r="B83" s="320" t="s">
        <v>693</v>
      </c>
      <c r="C83" s="240" t="s">
        <v>437</v>
      </c>
      <c r="D83" s="233">
        <v>4.2473449999999993</v>
      </c>
      <c r="E83" s="233">
        <v>4.1476999999999995</v>
      </c>
      <c r="F83" s="162">
        <v>4.1079999999999997</v>
      </c>
      <c r="G83" s="162">
        <v>4.1199659899999999</v>
      </c>
      <c r="H83" s="162">
        <v>2.7734009999999643E-2</v>
      </c>
      <c r="I83" s="162">
        <v>1.1965990000000204E-2</v>
      </c>
      <c r="J83" s="53">
        <v>1.0029128505355405</v>
      </c>
      <c r="K83" s="96"/>
      <c r="L83" s="96"/>
      <c r="M83" s="233">
        <v>0.2</v>
      </c>
      <c r="N83" s="162">
        <v>3.5150000000000001</v>
      </c>
      <c r="O83" s="162">
        <v>3.6659999999999999</v>
      </c>
      <c r="P83" s="162">
        <v>0.15099999999999986</v>
      </c>
      <c r="Q83" s="53">
        <v>1.042958748221906</v>
      </c>
      <c r="R83" s="233">
        <v>0.20000000000000018</v>
      </c>
      <c r="S83" s="162">
        <v>3.7149999999999999</v>
      </c>
      <c r="T83" s="162">
        <v>3.6659999999999999</v>
      </c>
      <c r="U83" s="162">
        <v>-4.8999999999999932E-2</v>
      </c>
      <c r="V83" s="53">
        <v>0.98681022880215341</v>
      </c>
      <c r="W83" s="331" t="s">
        <v>694</v>
      </c>
    </row>
    <row r="84" spans="1:23" ht="35.1" customHeight="1" x14ac:dyDescent="0.25">
      <c r="A84" s="54"/>
      <c r="B84" s="320" t="s">
        <v>695</v>
      </c>
      <c r="C84" s="240" t="s">
        <v>437</v>
      </c>
      <c r="D84" s="233">
        <v>3.4750999999999994</v>
      </c>
      <c r="E84" s="233">
        <v>3.2391000000000001</v>
      </c>
      <c r="F84" s="162">
        <v>3.1989999999999998</v>
      </c>
      <c r="G84" s="162">
        <v>3.1819999999999999</v>
      </c>
      <c r="H84" s="162">
        <v>5.7100000000000151E-2</v>
      </c>
      <c r="I84" s="162">
        <v>-1.6999999999999904E-2</v>
      </c>
      <c r="J84" s="53">
        <v>0.99468583932478905</v>
      </c>
      <c r="K84" s="96"/>
      <c r="L84" s="96"/>
      <c r="M84" s="233">
        <v>0.2</v>
      </c>
      <c r="N84" s="162">
        <v>2.7450000000000001</v>
      </c>
      <c r="O84" s="162">
        <v>2.7210000000000001</v>
      </c>
      <c r="P84" s="162">
        <v>-2.4000000000000021E-2</v>
      </c>
      <c r="Q84" s="53">
        <v>0.99125683060109293</v>
      </c>
      <c r="R84" s="233">
        <v>0.20000000000000018</v>
      </c>
      <c r="S84" s="162">
        <v>2.9449999999999998</v>
      </c>
      <c r="T84" s="162">
        <v>2.7210000000000001</v>
      </c>
      <c r="U84" s="162">
        <v>-0.22399999999999975</v>
      </c>
      <c r="V84" s="53">
        <v>0.92393887945670639</v>
      </c>
      <c r="W84" s="331" t="s">
        <v>659</v>
      </c>
    </row>
    <row r="85" spans="1:23" ht="35.1" customHeight="1" x14ac:dyDescent="0.25">
      <c r="A85" s="54"/>
      <c r="B85" s="320" t="s">
        <v>696</v>
      </c>
      <c r="C85" s="240" t="s">
        <v>437</v>
      </c>
      <c r="D85" s="233">
        <v>2.0862400000000001</v>
      </c>
      <c r="E85" s="233">
        <v>2.0862400000000001</v>
      </c>
      <c r="F85" s="162">
        <v>2.0859999999999999</v>
      </c>
      <c r="G85" s="162">
        <v>2.0861652500000001</v>
      </c>
      <c r="H85" s="162">
        <v>7.4750000000012307E-5</v>
      </c>
      <c r="I85" s="162">
        <v>1.6525000000022771E-4</v>
      </c>
      <c r="J85" s="53">
        <v>1.0000792186001919</v>
      </c>
      <c r="K85" s="96"/>
      <c r="L85" s="96"/>
      <c r="M85" s="233">
        <v>0</v>
      </c>
      <c r="N85" s="162">
        <v>1.768</v>
      </c>
      <c r="O85" s="162">
        <v>1.768</v>
      </c>
      <c r="P85" s="162">
        <v>0</v>
      </c>
      <c r="Q85" s="53">
        <v>1</v>
      </c>
      <c r="R85" s="233">
        <v>0</v>
      </c>
      <c r="S85" s="162">
        <v>1.768</v>
      </c>
      <c r="T85" s="162">
        <v>1.768</v>
      </c>
      <c r="U85" s="162">
        <v>0</v>
      </c>
      <c r="V85" s="53">
        <v>1</v>
      </c>
      <c r="W85" s="331"/>
    </row>
    <row r="86" spans="1:23" ht="35.1" customHeight="1" x14ac:dyDescent="0.25">
      <c r="A86" s="54"/>
      <c r="B86" s="320" t="s">
        <v>697</v>
      </c>
      <c r="C86" s="240" t="s">
        <v>437</v>
      </c>
      <c r="D86" s="233">
        <v>3.2615199999999995</v>
      </c>
      <c r="E86" s="233">
        <v>3.26152</v>
      </c>
      <c r="F86" s="162">
        <v>2.0427075882079997</v>
      </c>
      <c r="G86" s="162">
        <v>2.4</v>
      </c>
      <c r="H86" s="162">
        <v>0.86152000000000006</v>
      </c>
      <c r="I86" s="162">
        <v>0.35729241179200022</v>
      </c>
      <c r="J86" s="53">
        <v>1.1749111883925791</v>
      </c>
      <c r="K86" s="96"/>
      <c r="L86" s="96"/>
      <c r="M86" s="233">
        <v>0</v>
      </c>
      <c r="N86" s="162">
        <v>2.7639999999999998</v>
      </c>
      <c r="O86" s="162">
        <v>2.2010000000000001</v>
      </c>
      <c r="P86" s="162">
        <v>-0.56299999999999972</v>
      </c>
      <c r="Q86" s="53">
        <v>0.79630969609261948</v>
      </c>
      <c r="R86" s="233">
        <v>0</v>
      </c>
      <c r="S86" s="162">
        <v>2.7639999999999998</v>
      </c>
      <c r="T86" s="162">
        <v>2.2010000000000001</v>
      </c>
      <c r="U86" s="162">
        <v>-0.56299999999999972</v>
      </c>
      <c r="V86" s="53">
        <v>0.79630969609261948</v>
      </c>
      <c r="W86" s="331" t="s">
        <v>659</v>
      </c>
    </row>
    <row r="87" spans="1:23" ht="35.1" customHeight="1" x14ac:dyDescent="0.25">
      <c r="A87" s="54"/>
      <c r="B87" s="320" t="s">
        <v>698</v>
      </c>
      <c r="C87" s="240" t="s">
        <v>437</v>
      </c>
      <c r="D87" s="233">
        <v>5.52712</v>
      </c>
      <c r="E87" s="233">
        <v>5.52712</v>
      </c>
      <c r="F87" s="162">
        <v>3.4616651024480003</v>
      </c>
      <c r="G87" s="162">
        <v>0</v>
      </c>
      <c r="H87" s="162">
        <v>5.52712</v>
      </c>
      <c r="I87" s="162">
        <v>-3.4616651024480003</v>
      </c>
      <c r="J87" s="53">
        <v>0</v>
      </c>
      <c r="K87" s="96"/>
      <c r="L87" s="96"/>
      <c r="M87" s="233">
        <v>0</v>
      </c>
      <c r="N87" s="162">
        <v>4.6840000000000002</v>
      </c>
      <c r="O87" s="162">
        <v>4.0679999999999996</v>
      </c>
      <c r="P87" s="162">
        <v>-0.61600000000000055</v>
      </c>
      <c r="Q87" s="53">
        <v>0.86848847139197261</v>
      </c>
      <c r="R87" s="233">
        <v>0</v>
      </c>
      <c r="S87" s="162">
        <v>4.6840000000000002</v>
      </c>
      <c r="T87" s="162">
        <v>4.0679999999999996</v>
      </c>
      <c r="U87" s="162">
        <v>-0.61600000000000055</v>
      </c>
      <c r="V87" s="53">
        <v>0.86848847139197261</v>
      </c>
      <c r="W87" s="331" t="s">
        <v>659</v>
      </c>
    </row>
    <row r="88" spans="1:23" ht="35.1" customHeight="1" x14ac:dyDescent="0.25">
      <c r="A88" s="54"/>
      <c r="B88" s="320" t="s">
        <v>699</v>
      </c>
      <c r="C88" s="240" t="s">
        <v>437</v>
      </c>
      <c r="D88" s="233">
        <v>1.6968399999999999</v>
      </c>
      <c r="E88" s="233">
        <v>1.6968399999999999</v>
      </c>
      <c r="F88" s="162">
        <v>1.062740054936</v>
      </c>
      <c r="G88" s="162">
        <v>2.0242857000000001</v>
      </c>
      <c r="H88" s="162">
        <v>-0.32744570000000017</v>
      </c>
      <c r="I88" s="162">
        <v>0.96154564506400009</v>
      </c>
      <c r="J88" s="53">
        <v>1.9047797159785287</v>
      </c>
      <c r="K88" s="96"/>
      <c r="L88" s="96"/>
      <c r="M88" s="233">
        <v>0</v>
      </c>
      <c r="N88" s="162">
        <v>1.4379999999999999</v>
      </c>
      <c r="O88" s="162">
        <v>1.506</v>
      </c>
      <c r="P88" s="162">
        <v>6.800000000000006E-2</v>
      </c>
      <c r="Q88" s="53">
        <v>1.0472878998609181</v>
      </c>
      <c r="R88" s="233">
        <v>0</v>
      </c>
      <c r="S88" s="162">
        <v>1.4379999999999999</v>
      </c>
      <c r="T88" s="162">
        <v>1.506</v>
      </c>
      <c r="U88" s="162">
        <v>6.800000000000006E-2</v>
      </c>
      <c r="V88" s="53">
        <v>1.0472878998609181</v>
      </c>
      <c r="W88" s="331" t="s">
        <v>667</v>
      </c>
    </row>
    <row r="89" spans="1:23" ht="35.1" customHeight="1" x14ac:dyDescent="0.25">
      <c r="A89" s="54"/>
      <c r="B89" s="320" t="s">
        <v>700</v>
      </c>
      <c r="C89" s="240" t="s">
        <v>437</v>
      </c>
      <c r="D89" s="233">
        <v>10.62</v>
      </c>
      <c r="E89" s="233">
        <v>10.62</v>
      </c>
      <c r="F89" s="162">
        <v>6.6513633479999994</v>
      </c>
      <c r="G89" s="162">
        <v>0</v>
      </c>
      <c r="H89" s="162">
        <v>10.62</v>
      </c>
      <c r="I89" s="162">
        <v>-6.6513633479999994</v>
      </c>
      <c r="J89" s="53">
        <v>0</v>
      </c>
      <c r="K89" s="96"/>
      <c r="L89" s="96"/>
      <c r="M89" s="233">
        <v>0</v>
      </c>
      <c r="N89" s="162">
        <v>9</v>
      </c>
      <c r="O89" s="162">
        <v>0</v>
      </c>
      <c r="P89" s="162">
        <v>-9</v>
      </c>
      <c r="Q89" s="53">
        <v>0</v>
      </c>
      <c r="R89" s="233">
        <v>0</v>
      </c>
      <c r="S89" s="162">
        <v>9</v>
      </c>
      <c r="T89" s="162">
        <v>0</v>
      </c>
      <c r="U89" s="162">
        <v>-9</v>
      </c>
      <c r="V89" s="53">
        <v>0</v>
      </c>
      <c r="W89" s="331" t="s">
        <v>701</v>
      </c>
    </row>
    <row r="90" spans="1:23" ht="35.1" customHeight="1" x14ac:dyDescent="0.25">
      <c r="A90" s="54"/>
      <c r="B90" s="320" t="s">
        <v>702</v>
      </c>
      <c r="C90" s="240" t="s">
        <v>437</v>
      </c>
      <c r="D90" s="233">
        <v>0.50739999999999996</v>
      </c>
      <c r="E90" s="233">
        <v>0.50739999999999996</v>
      </c>
      <c r="F90" s="162">
        <v>0.31778735995999996</v>
      </c>
      <c r="G90" s="162">
        <v>0.36499999999999999</v>
      </c>
      <c r="H90" s="162">
        <v>0.14239999999999997</v>
      </c>
      <c r="I90" s="162">
        <v>4.7212640040000031E-2</v>
      </c>
      <c r="J90" s="53">
        <v>1.1485667650404432</v>
      </c>
      <c r="K90" s="96"/>
      <c r="L90" s="96"/>
      <c r="M90" s="233">
        <v>0</v>
      </c>
      <c r="N90" s="162">
        <v>0.43</v>
      </c>
      <c r="O90" s="162">
        <v>0.46100000000000002</v>
      </c>
      <c r="P90" s="162">
        <v>3.1000000000000028E-2</v>
      </c>
      <c r="Q90" s="53">
        <v>1.0720930232558141</v>
      </c>
      <c r="R90" s="233">
        <v>0</v>
      </c>
      <c r="S90" s="162">
        <v>0.43</v>
      </c>
      <c r="T90" s="162">
        <v>0.46100000000000002</v>
      </c>
      <c r="U90" s="162">
        <v>3.1000000000000028E-2</v>
      </c>
      <c r="V90" s="53">
        <v>1.0720930232558141</v>
      </c>
      <c r="W90" s="331" t="s">
        <v>692</v>
      </c>
    </row>
    <row r="91" spans="1:23" ht="35.1" customHeight="1" x14ac:dyDescent="0.25">
      <c r="A91" s="54"/>
      <c r="B91" s="320" t="s">
        <v>703</v>
      </c>
      <c r="C91" s="240" t="s">
        <v>437</v>
      </c>
      <c r="D91" s="233">
        <v>0.69265999999999994</v>
      </c>
      <c r="E91" s="233">
        <v>0.69265999999999994</v>
      </c>
      <c r="F91" s="162">
        <v>0.433816698364</v>
      </c>
      <c r="G91" s="162">
        <v>0</v>
      </c>
      <c r="H91" s="162">
        <v>0.69265999999999994</v>
      </c>
      <c r="I91" s="162">
        <v>-0.433816698364</v>
      </c>
      <c r="J91" s="53">
        <v>0</v>
      </c>
      <c r="K91" s="96"/>
      <c r="L91" s="96"/>
      <c r="M91" s="233">
        <v>0</v>
      </c>
      <c r="N91" s="162">
        <v>0.58699999999999997</v>
      </c>
      <c r="O91" s="162">
        <v>0.40799999999999997</v>
      </c>
      <c r="P91" s="162">
        <v>-0.17899999999999999</v>
      </c>
      <c r="Q91" s="53">
        <v>0.69505962521294717</v>
      </c>
      <c r="R91" s="233">
        <v>0</v>
      </c>
      <c r="S91" s="162">
        <v>0.58699999999999997</v>
      </c>
      <c r="T91" s="162">
        <v>0.40799999999999997</v>
      </c>
      <c r="U91" s="162">
        <v>-0.17899999999999999</v>
      </c>
      <c r="V91" s="53">
        <v>0.69505962521294717</v>
      </c>
      <c r="W91" s="331" t="s">
        <v>665</v>
      </c>
    </row>
    <row r="92" spans="1:23" ht="35.1" customHeight="1" x14ac:dyDescent="0.25">
      <c r="A92" s="54"/>
      <c r="B92" s="320" t="s">
        <v>704</v>
      </c>
      <c r="C92" s="240" t="s">
        <v>437</v>
      </c>
      <c r="D92" s="233">
        <v>0.41299999999999998</v>
      </c>
      <c r="E92" s="233">
        <v>0.41299999999999998</v>
      </c>
      <c r="F92" s="162">
        <v>0.25866413020000001</v>
      </c>
      <c r="G92" s="162">
        <v>0.25</v>
      </c>
      <c r="H92" s="162">
        <v>0.16299999999999998</v>
      </c>
      <c r="I92" s="162">
        <v>-8.6641302000000087E-3</v>
      </c>
      <c r="J92" s="53">
        <v>0.96650432283246668</v>
      </c>
      <c r="K92" s="96"/>
      <c r="L92" s="96"/>
      <c r="M92" s="233">
        <v>0</v>
      </c>
      <c r="N92" s="162">
        <v>0.35</v>
      </c>
      <c r="O92" s="162">
        <v>0.21199999999999999</v>
      </c>
      <c r="P92" s="162">
        <v>-0.13799999999999998</v>
      </c>
      <c r="Q92" s="53">
        <v>0.60571428571428576</v>
      </c>
      <c r="R92" s="233">
        <v>0</v>
      </c>
      <c r="S92" s="162">
        <v>0.35</v>
      </c>
      <c r="T92" s="162">
        <v>0.21199999999999999</v>
      </c>
      <c r="U92" s="162">
        <v>-0.13799999999999998</v>
      </c>
      <c r="V92" s="53">
        <v>0.60571428571428576</v>
      </c>
      <c r="W92" s="331" t="s">
        <v>659</v>
      </c>
    </row>
    <row r="93" spans="1:23" ht="35.1" customHeight="1" x14ac:dyDescent="0.25">
      <c r="A93" s="54"/>
      <c r="B93" s="320" t="s">
        <v>705</v>
      </c>
      <c r="C93" s="240" t="s">
        <v>437</v>
      </c>
      <c r="D93" s="233">
        <v>0.76700000000000002</v>
      </c>
      <c r="E93" s="233">
        <v>0.76700000000000002</v>
      </c>
      <c r="F93" s="162">
        <v>0.48037624179999999</v>
      </c>
      <c r="G93" s="162">
        <v>0.17799999999999999</v>
      </c>
      <c r="H93" s="162">
        <v>0.58899999999999997</v>
      </c>
      <c r="I93" s="162">
        <v>-0.3023762418</v>
      </c>
      <c r="J93" s="53">
        <v>0.37054288807669339</v>
      </c>
      <c r="K93" s="96"/>
      <c r="L93" s="96"/>
      <c r="M93" s="233">
        <v>0</v>
      </c>
      <c r="N93" s="162">
        <v>0.65</v>
      </c>
      <c r="O93" s="162">
        <v>0.58799999999999997</v>
      </c>
      <c r="P93" s="162">
        <v>-6.2000000000000055E-2</v>
      </c>
      <c r="Q93" s="53">
        <v>0.90461538461538449</v>
      </c>
      <c r="R93" s="233">
        <v>0</v>
      </c>
      <c r="S93" s="162">
        <v>0.65</v>
      </c>
      <c r="T93" s="162">
        <v>0.58799999999999997</v>
      </c>
      <c r="U93" s="162">
        <v>-6.2000000000000055E-2</v>
      </c>
      <c r="V93" s="53">
        <v>0.90461538461538449</v>
      </c>
      <c r="W93" s="331" t="s">
        <v>659</v>
      </c>
    </row>
    <row r="94" spans="1:23" ht="35.1" customHeight="1" x14ac:dyDescent="0.25">
      <c r="A94" s="54"/>
      <c r="B94" s="320" t="s">
        <v>706</v>
      </c>
      <c r="C94" s="240" t="s">
        <v>437</v>
      </c>
      <c r="D94" s="233">
        <v>0.41299999999999998</v>
      </c>
      <c r="E94" s="233">
        <v>0.41299999999999998</v>
      </c>
      <c r="F94" s="162">
        <v>0.25866413020000001</v>
      </c>
      <c r="G94" s="162">
        <v>0.30299999999999999</v>
      </c>
      <c r="H94" s="162">
        <v>0.10999999999999999</v>
      </c>
      <c r="I94" s="162">
        <v>4.4335869799999983E-2</v>
      </c>
      <c r="J94" s="53">
        <v>1.1714032392729496</v>
      </c>
      <c r="K94" s="96"/>
      <c r="L94" s="96"/>
      <c r="M94" s="233">
        <v>0</v>
      </c>
      <c r="N94" s="162">
        <v>0.35</v>
      </c>
      <c r="O94" s="162">
        <v>0.25700000000000001</v>
      </c>
      <c r="P94" s="162">
        <v>-9.2999999999999972E-2</v>
      </c>
      <c r="Q94" s="53">
        <v>0.73428571428571432</v>
      </c>
      <c r="R94" s="233">
        <v>0</v>
      </c>
      <c r="S94" s="162">
        <v>0.35</v>
      </c>
      <c r="T94" s="162">
        <v>0.25700000000000001</v>
      </c>
      <c r="U94" s="162">
        <v>-9.2999999999999972E-2</v>
      </c>
      <c r="V94" s="53">
        <v>0.73428571428571432</v>
      </c>
      <c r="W94" s="331" t="s">
        <v>659</v>
      </c>
    </row>
    <row r="95" spans="1:23" ht="35.1" customHeight="1" x14ac:dyDescent="0.25">
      <c r="A95" s="54"/>
      <c r="B95" s="320" t="s">
        <v>707</v>
      </c>
      <c r="C95" s="240" t="s">
        <v>437</v>
      </c>
      <c r="D95" s="233">
        <v>2.4201800000000002</v>
      </c>
      <c r="E95" s="233">
        <v>2.4201799999999998</v>
      </c>
      <c r="F95" s="162">
        <v>2.1360000000000001</v>
      </c>
      <c r="G95" s="162">
        <v>1.9137096</v>
      </c>
      <c r="H95" s="162">
        <v>0.50647039999999977</v>
      </c>
      <c r="I95" s="162">
        <v>-0.22229040000000011</v>
      </c>
      <c r="J95" s="53">
        <v>0.8959314606741573</v>
      </c>
      <c r="K95" s="96"/>
      <c r="L95" s="96"/>
      <c r="M95" s="233">
        <v>0</v>
      </c>
      <c r="N95" s="162">
        <v>2.0510000000000002</v>
      </c>
      <c r="O95" s="162">
        <v>1.7070000000000001</v>
      </c>
      <c r="P95" s="162">
        <v>-0.34400000000000008</v>
      </c>
      <c r="Q95" s="53">
        <v>0.83227693807898584</v>
      </c>
      <c r="R95" s="233">
        <v>0</v>
      </c>
      <c r="S95" s="162">
        <v>2.0510000000000002</v>
      </c>
      <c r="T95" s="162">
        <v>1.7070000000000001</v>
      </c>
      <c r="U95" s="162">
        <v>-0.34400000000000008</v>
      </c>
      <c r="V95" s="53">
        <v>0.83227693807898584</v>
      </c>
      <c r="W95" s="331" t="s">
        <v>659</v>
      </c>
    </row>
    <row r="96" spans="1:23" ht="35.1" customHeight="1" x14ac:dyDescent="0.25">
      <c r="A96" s="54"/>
      <c r="B96" s="320" t="s">
        <v>708</v>
      </c>
      <c r="C96" s="240" t="s">
        <v>437</v>
      </c>
      <c r="D96" s="233">
        <v>1.6519999999999999</v>
      </c>
      <c r="E96" s="233">
        <v>1.6519999999999999</v>
      </c>
      <c r="F96" s="162">
        <v>1.0346565208</v>
      </c>
      <c r="G96" s="162">
        <v>1.5673658800000001</v>
      </c>
      <c r="H96" s="162">
        <v>8.4634119999999813E-2</v>
      </c>
      <c r="I96" s="162">
        <v>0.53270935920000007</v>
      </c>
      <c r="J96" s="53">
        <v>1.5148658984801133</v>
      </c>
      <c r="K96" s="96"/>
      <c r="L96" s="96"/>
      <c r="M96" s="233">
        <v>0</v>
      </c>
      <c r="N96" s="162">
        <v>1.4</v>
      </c>
      <c r="O96" s="162">
        <v>1.4239999999999999</v>
      </c>
      <c r="P96" s="162">
        <v>2.4000000000000021E-2</v>
      </c>
      <c r="Q96" s="53">
        <v>1.0171428571428571</v>
      </c>
      <c r="R96" s="233">
        <v>0</v>
      </c>
      <c r="S96" s="162">
        <v>1.4</v>
      </c>
      <c r="T96" s="162">
        <v>1.4239999999999999</v>
      </c>
      <c r="U96" s="162">
        <v>2.4000000000000021E-2</v>
      </c>
      <c r="V96" s="53">
        <v>1.0171428571428571</v>
      </c>
      <c r="W96" s="331" t="s">
        <v>659</v>
      </c>
    </row>
    <row r="97" spans="1:23" s="36" customFormat="1" ht="35.1" customHeight="1" x14ac:dyDescent="0.25">
      <c r="A97" s="54"/>
      <c r="B97" s="320" t="s">
        <v>709</v>
      </c>
      <c r="C97" s="240" t="s">
        <v>437</v>
      </c>
      <c r="D97" s="233">
        <v>1.0855999999999999</v>
      </c>
      <c r="E97" s="233">
        <v>1.0855999999999999</v>
      </c>
      <c r="F97" s="162">
        <v>0.67991714223999999</v>
      </c>
      <c r="G97" s="162">
        <v>0</v>
      </c>
      <c r="H97" s="162">
        <v>1.0855999999999999</v>
      </c>
      <c r="I97" s="162">
        <v>-0.67991714223999999</v>
      </c>
      <c r="J97" s="53">
        <v>0</v>
      </c>
      <c r="K97" s="55"/>
      <c r="L97" s="55"/>
      <c r="M97" s="233">
        <v>0</v>
      </c>
      <c r="N97" s="162">
        <v>0.92</v>
      </c>
      <c r="O97" s="162">
        <v>0</v>
      </c>
      <c r="P97" s="162">
        <v>-0.92</v>
      </c>
      <c r="Q97" s="53">
        <v>0</v>
      </c>
      <c r="R97" s="233">
        <v>0</v>
      </c>
      <c r="S97" s="162">
        <v>0.92</v>
      </c>
      <c r="T97" s="162">
        <v>0</v>
      </c>
      <c r="U97" s="162">
        <v>-0.92</v>
      </c>
      <c r="V97" s="53">
        <v>0</v>
      </c>
      <c r="W97" s="315" t="s">
        <v>710</v>
      </c>
    </row>
    <row r="98" spans="1:23" s="36" customFormat="1" ht="35.1" customHeight="1" x14ac:dyDescent="0.25">
      <c r="A98" s="54"/>
      <c r="B98" s="320" t="s">
        <v>711</v>
      </c>
      <c r="C98" s="240" t="s">
        <v>437</v>
      </c>
      <c r="D98" s="233">
        <v>0.73395999999999995</v>
      </c>
      <c r="E98" s="233">
        <v>0.73395999999999995</v>
      </c>
      <c r="F98" s="162">
        <v>0.45968311138399998</v>
      </c>
      <c r="G98" s="162">
        <v>0.71482073000000002</v>
      </c>
      <c r="H98" s="162">
        <v>1.9139269999999931E-2</v>
      </c>
      <c r="I98" s="162">
        <v>0.25513761861600004</v>
      </c>
      <c r="J98" s="53">
        <v>1.5550293502144106</v>
      </c>
      <c r="K98" s="55"/>
      <c r="L98" s="55"/>
      <c r="M98" s="233">
        <v>0</v>
      </c>
      <c r="N98" s="162">
        <v>0.622</v>
      </c>
      <c r="O98" s="162">
        <v>0.624</v>
      </c>
      <c r="P98" s="162">
        <v>2.0000000000000018E-3</v>
      </c>
      <c r="Q98" s="53">
        <v>1.0032154340836013</v>
      </c>
      <c r="R98" s="233">
        <v>0</v>
      </c>
      <c r="S98" s="162">
        <v>0.622</v>
      </c>
      <c r="T98" s="162">
        <v>0.624</v>
      </c>
      <c r="U98" s="162">
        <v>2.0000000000000018E-3</v>
      </c>
      <c r="V98" s="53">
        <v>1.0032154340836013</v>
      </c>
      <c r="W98" s="315"/>
    </row>
    <row r="99" spans="1:23" ht="35.1" customHeight="1" x14ac:dyDescent="0.25">
      <c r="A99" s="54"/>
      <c r="B99" s="321" t="s">
        <v>712</v>
      </c>
      <c r="C99" s="54" t="s">
        <v>437</v>
      </c>
      <c r="D99" s="233">
        <v>68.421120000000002</v>
      </c>
      <c r="E99" s="233">
        <v>13.03664</v>
      </c>
      <c r="F99" s="162">
        <v>16.979000000000003</v>
      </c>
      <c r="G99" s="162">
        <v>18.49883492</v>
      </c>
      <c r="H99" s="162">
        <v>-5.46219492</v>
      </c>
      <c r="I99" s="162">
        <v>1.519834920000001</v>
      </c>
      <c r="J99" s="53">
        <v>1.0895126285411389</v>
      </c>
      <c r="K99" s="96"/>
      <c r="L99" s="96"/>
      <c r="M99" s="233">
        <v>13.789</v>
      </c>
      <c r="N99" s="162">
        <v>11.048</v>
      </c>
      <c r="O99" s="162">
        <v>11.048</v>
      </c>
      <c r="P99" s="162">
        <v>0</v>
      </c>
      <c r="Q99" s="53">
        <v>1</v>
      </c>
      <c r="R99" s="233">
        <v>0</v>
      </c>
      <c r="S99" s="162">
        <v>24.837</v>
      </c>
      <c r="T99" s="162">
        <v>24.837</v>
      </c>
      <c r="U99" s="162">
        <v>0</v>
      </c>
      <c r="V99" s="53">
        <v>1</v>
      </c>
      <c r="W99" s="331"/>
    </row>
    <row r="100" spans="1:23" ht="35.1" customHeight="1" x14ac:dyDescent="0.25">
      <c r="A100" s="54"/>
      <c r="B100" s="321" t="s">
        <v>713</v>
      </c>
      <c r="C100" s="54" t="s">
        <v>437</v>
      </c>
      <c r="D100" s="233">
        <v>5.0739999999999998</v>
      </c>
      <c r="E100" s="233">
        <v>2.2703199999999999</v>
      </c>
      <c r="F100" s="162">
        <v>1.4219136757279998</v>
      </c>
      <c r="G100" s="162">
        <v>0</v>
      </c>
      <c r="H100" s="162">
        <v>2.2703199999999999</v>
      </c>
      <c r="I100" s="162">
        <v>-1.4219136757279998</v>
      </c>
      <c r="J100" s="53">
        <v>0</v>
      </c>
      <c r="K100" s="96"/>
      <c r="L100" s="96"/>
      <c r="M100" s="233">
        <v>0</v>
      </c>
      <c r="N100" s="162">
        <v>1.9239999999999999</v>
      </c>
      <c r="O100" s="162">
        <v>0.67800000000000005</v>
      </c>
      <c r="P100" s="162">
        <v>-1.246</v>
      </c>
      <c r="Q100" s="53">
        <v>0.35239085239085244</v>
      </c>
      <c r="R100" s="233">
        <v>0.67800000000000005</v>
      </c>
      <c r="S100" s="162">
        <v>1.9239999999999999</v>
      </c>
      <c r="T100" s="162">
        <v>0</v>
      </c>
      <c r="U100" s="162">
        <v>-1.9239999999999999</v>
      </c>
      <c r="V100" s="53">
        <v>0</v>
      </c>
      <c r="W100" s="331" t="s">
        <v>714</v>
      </c>
    </row>
    <row r="101" spans="1:23" ht="35.1" customHeight="1" x14ac:dyDescent="0.25">
      <c r="A101" s="54"/>
      <c r="B101" s="321" t="s">
        <v>715</v>
      </c>
      <c r="C101" s="54" t="s">
        <v>437</v>
      </c>
      <c r="D101" s="233">
        <v>23.080799999999996</v>
      </c>
      <c r="E101" s="233">
        <v>2.3222399999999999</v>
      </c>
      <c r="F101" s="162">
        <v>2.3860000000000001</v>
      </c>
      <c r="G101" s="162">
        <v>2.6334806199999998</v>
      </c>
      <c r="H101" s="162">
        <v>-0.31124061999999997</v>
      </c>
      <c r="I101" s="162">
        <v>0.24748061999999971</v>
      </c>
      <c r="J101" s="53">
        <v>1.1037219698239731</v>
      </c>
      <c r="K101" s="96"/>
      <c r="L101" s="96"/>
      <c r="M101" s="233">
        <v>5.665</v>
      </c>
      <c r="N101" s="162">
        <v>1.968</v>
      </c>
      <c r="O101" s="162">
        <v>1.968</v>
      </c>
      <c r="P101" s="162">
        <v>0</v>
      </c>
      <c r="Q101" s="53">
        <v>1</v>
      </c>
      <c r="R101" s="233">
        <v>0</v>
      </c>
      <c r="S101" s="162">
        <v>7.633</v>
      </c>
      <c r="T101" s="162">
        <v>7.633</v>
      </c>
      <c r="U101" s="162">
        <v>0</v>
      </c>
      <c r="V101" s="53">
        <v>1</v>
      </c>
      <c r="W101" s="331"/>
    </row>
    <row r="102" spans="1:23" ht="35.1" customHeight="1" x14ac:dyDescent="0.25">
      <c r="A102" s="54"/>
      <c r="B102" s="321" t="s">
        <v>716</v>
      </c>
      <c r="C102" s="54" t="s">
        <v>437</v>
      </c>
      <c r="D102" s="233">
        <v>2.6490999999999998</v>
      </c>
      <c r="E102" s="233">
        <v>2.4602999999999997</v>
      </c>
      <c r="F102" s="162">
        <v>1.5408991756199999</v>
      </c>
      <c r="G102" s="162">
        <v>2E-3</v>
      </c>
      <c r="H102" s="162">
        <v>2.4582999999999999</v>
      </c>
      <c r="I102" s="162">
        <v>-1.5388991756199999</v>
      </c>
      <c r="J102" s="53">
        <v>1.2979434551227372E-3</v>
      </c>
      <c r="K102" s="96"/>
      <c r="L102" s="96"/>
      <c r="M102" s="233">
        <v>0.16</v>
      </c>
      <c r="N102" s="162">
        <v>2.085</v>
      </c>
      <c r="O102" s="162">
        <v>2E-3</v>
      </c>
      <c r="P102" s="162">
        <v>-2.0830000000000002</v>
      </c>
      <c r="Q102" s="53">
        <v>9.5923261390887292E-4</v>
      </c>
      <c r="R102" s="233">
        <v>0.16200000000000001</v>
      </c>
      <c r="S102" s="162">
        <v>2.2450000000000001</v>
      </c>
      <c r="T102" s="162">
        <v>0</v>
      </c>
      <c r="U102" s="162">
        <v>-2.2450000000000001</v>
      </c>
      <c r="V102" s="53">
        <v>0</v>
      </c>
      <c r="W102" s="331" t="s">
        <v>684</v>
      </c>
    </row>
    <row r="103" spans="1:23" ht="35.1" customHeight="1" x14ac:dyDescent="0.25">
      <c r="A103" s="54"/>
      <c r="B103" s="321" t="s">
        <v>717</v>
      </c>
      <c r="C103" s="54" t="s">
        <v>437</v>
      </c>
      <c r="D103" s="233">
        <v>6.6976800000000001</v>
      </c>
      <c r="E103" s="233">
        <v>3.7512199999999996</v>
      </c>
      <c r="F103" s="162">
        <v>2.3494093425879998</v>
      </c>
      <c r="G103" s="162">
        <v>3.802</v>
      </c>
      <c r="H103" s="162">
        <v>-5.0780000000000491E-2</v>
      </c>
      <c r="I103" s="162">
        <v>1.4525906574120002</v>
      </c>
      <c r="J103" s="53">
        <v>1.6182790844833765</v>
      </c>
      <c r="K103" s="96"/>
      <c r="L103" s="96"/>
      <c r="M103" s="233">
        <v>0.14799999999999999</v>
      </c>
      <c r="N103" s="162">
        <v>3.1789999999999998</v>
      </c>
      <c r="O103" s="162">
        <v>3.8359999999999999</v>
      </c>
      <c r="P103" s="162">
        <v>0.65700000000000003</v>
      </c>
      <c r="Q103" s="53">
        <v>1.2066687637621893</v>
      </c>
      <c r="R103" s="233">
        <v>0</v>
      </c>
      <c r="S103" s="162">
        <v>3.1789999999999998</v>
      </c>
      <c r="T103" s="162">
        <v>3.984</v>
      </c>
      <c r="U103" s="162">
        <v>0.80500000000000016</v>
      </c>
      <c r="V103" s="53">
        <v>1.253224284366153</v>
      </c>
      <c r="W103" s="331" t="s">
        <v>692</v>
      </c>
    </row>
    <row r="104" spans="1:23" ht="35.1" customHeight="1" x14ac:dyDescent="0.25">
      <c r="A104" s="54"/>
      <c r="B104" s="321" t="s">
        <v>718</v>
      </c>
      <c r="C104" s="54" t="s">
        <v>437</v>
      </c>
      <c r="D104" s="233">
        <v>2.9830399999999999</v>
      </c>
      <c r="E104" s="233">
        <v>2.7116400000000001</v>
      </c>
      <c r="F104" s="162">
        <v>1.6983147748560001</v>
      </c>
      <c r="G104" s="162">
        <v>1.2277</v>
      </c>
      <c r="H104" s="162">
        <v>1.48394</v>
      </c>
      <c r="I104" s="162">
        <v>-0.47061477485600012</v>
      </c>
      <c r="J104" s="53">
        <v>0.72289308093907179</v>
      </c>
      <c r="K104" s="96"/>
      <c r="L104" s="96"/>
      <c r="M104" s="233">
        <v>0.23</v>
      </c>
      <c r="N104" s="162">
        <v>2.298</v>
      </c>
      <c r="O104" s="162">
        <v>1.2649999999999999</v>
      </c>
      <c r="P104" s="162">
        <v>-1.0330000000000004</v>
      </c>
      <c r="Q104" s="53">
        <v>0.55047867711053089</v>
      </c>
      <c r="R104" s="233">
        <v>1.075</v>
      </c>
      <c r="S104" s="162">
        <v>2.528</v>
      </c>
      <c r="T104" s="162">
        <v>0.42</v>
      </c>
      <c r="U104" s="162">
        <v>-2.1080000000000001</v>
      </c>
      <c r="V104" s="53">
        <v>0.16613924050632911</v>
      </c>
      <c r="W104" s="331" t="s">
        <v>719</v>
      </c>
    </row>
    <row r="105" spans="1:23" ht="35.1" customHeight="1" x14ac:dyDescent="0.25">
      <c r="A105" s="54"/>
      <c r="B105" s="321" t="s">
        <v>720</v>
      </c>
      <c r="C105" s="54" t="s">
        <v>437</v>
      </c>
      <c r="D105" s="233">
        <v>0.58936822799999999</v>
      </c>
      <c r="E105" s="233">
        <v>0.57701999999999998</v>
      </c>
      <c r="F105" s="162">
        <v>0.57599999999999996</v>
      </c>
      <c r="G105" s="162">
        <v>0.57701999999999998</v>
      </c>
      <c r="H105" s="162">
        <v>0</v>
      </c>
      <c r="I105" s="162">
        <v>1.0200000000000209E-3</v>
      </c>
      <c r="J105" s="53">
        <v>1.0017708333333333</v>
      </c>
      <c r="K105" s="96"/>
      <c r="L105" s="96"/>
      <c r="M105" s="233">
        <v>0</v>
      </c>
      <c r="N105" s="162">
        <v>0.48899999999999999</v>
      </c>
      <c r="O105" s="162">
        <v>0.48899999999999999</v>
      </c>
      <c r="P105" s="162">
        <v>0</v>
      </c>
      <c r="Q105" s="53">
        <v>1</v>
      </c>
      <c r="R105" s="233">
        <v>0</v>
      </c>
      <c r="S105" s="162">
        <v>0.48899999999999999</v>
      </c>
      <c r="T105" s="162">
        <v>0.48899999999999999</v>
      </c>
      <c r="U105" s="162">
        <v>0</v>
      </c>
      <c r="V105" s="53">
        <v>1</v>
      </c>
      <c r="W105" s="331"/>
    </row>
    <row r="106" spans="1:23" ht="35.1" customHeight="1" x14ac:dyDescent="0.25">
      <c r="A106" s="54"/>
      <c r="B106" s="321" t="s">
        <v>721</v>
      </c>
      <c r="C106" s="54" t="s">
        <v>437</v>
      </c>
      <c r="D106" s="233">
        <v>1.3298599999999998</v>
      </c>
      <c r="E106" s="233">
        <v>0.96641999999999995</v>
      </c>
      <c r="F106" s="162">
        <v>0.90800000000000003</v>
      </c>
      <c r="G106" s="162">
        <v>0.96654773999999999</v>
      </c>
      <c r="H106" s="162">
        <v>-1.2774000000004282E-4</v>
      </c>
      <c r="I106" s="162">
        <v>5.8547739999999959E-2</v>
      </c>
      <c r="J106" s="53">
        <v>1.0644798898678414</v>
      </c>
      <c r="K106" s="96"/>
      <c r="L106" s="96"/>
      <c r="M106" s="233">
        <v>0.2</v>
      </c>
      <c r="N106" s="162">
        <v>0.81899999999999995</v>
      </c>
      <c r="O106" s="162">
        <v>0.81900000000000006</v>
      </c>
      <c r="P106" s="162">
        <v>1.1102230246251565E-16</v>
      </c>
      <c r="Q106" s="53">
        <v>1.0000000000000002</v>
      </c>
      <c r="R106" s="233">
        <v>0</v>
      </c>
      <c r="S106" s="162">
        <v>1.0189999999999999</v>
      </c>
      <c r="T106" s="162">
        <v>1.0189999999999999</v>
      </c>
      <c r="U106" s="162">
        <v>0</v>
      </c>
      <c r="V106" s="53">
        <v>1</v>
      </c>
      <c r="W106" s="331"/>
    </row>
    <row r="107" spans="1:23" ht="35.1" customHeight="1" x14ac:dyDescent="0.25">
      <c r="A107" s="54"/>
      <c r="B107" s="321" t="s">
        <v>722</v>
      </c>
      <c r="C107" s="54" t="s">
        <v>437</v>
      </c>
      <c r="D107" s="233">
        <v>1.5280999999999998</v>
      </c>
      <c r="E107" s="233">
        <v>0.74693999999999994</v>
      </c>
      <c r="F107" s="162">
        <v>0.7569999999999999</v>
      </c>
      <c r="G107" s="162">
        <v>0.77488833999999995</v>
      </c>
      <c r="H107" s="162">
        <v>-2.7948340000000016E-2</v>
      </c>
      <c r="I107" s="162">
        <v>1.7888340000000058E-2</v>
      </c>
      <c r="J107" s="53">
        <v>1.0236305680317042</v>
      </c>
      <c r="K107" s="96"/>
      <c r="L107" s="96"/>
      <c r="M107" s="233">
        <v>0.59899999999999998</v>
      </c>
      <c r="N107" s="162">
        <v>0.63300000000000001</v>
      </c>
      <c r="O107" s="162">
        <v>0.63300000000000001</v>
      </c>
      <c r="P107" s="162">
        <v>0</v>
      </c>
      <c r="Q107" s="53">
        <v>1</v>
      </c>
      <c r="R107" s="233">
        <v>0</v>
      </c>
      <c r="S107" s="162">
        <v>1.232</v>
      </c>
      <c r="T107" s="162">
        <v>1.232</v>
      </c>
      <c r="U107" s="162">
        <v>0</v>
      </c>
      <c r="V107" s="53">
        <v>1</v>
      </c>
      <c r="W107" s="331"/>
    </row>
    <row r="108" spans="1:23" ht="35.1" customHeight="1" x14ac:dyDescent="0.25">
      <c r="A108" s="54"/>
      <c r="B108" s="321" t="s">
        <v>723</v>
      </c>
      <c r="C108" s="54" t="s">
        <v>437</v>
      </c>
      <c r="D108" s="233">
        <v>2.0992199999999999</v>
      </c>
      <c r="E108" s="233">
        <v>1.0159799999999999</v>
      </c>
      <c r="F108" s="162">
        <v>0.63631376029199993</v>
      </c>
      <c r="G108" s="162">
        <v>0.13689999999999999</v>
      </c>
      <c r="H108" s="162">
        <v>0.87907999999999986</v>
      </c>
      <c r="I108" s="162">
        <v>-0.49941376029199991</v>
      </c>
      <c r="J108" s="53">
        <v>0.21514543381425155</v>
      </c>
      <c r="K108" s="96"/>
      <c r="L108" s="96"/>
      <c r="M108" s="233">
        <v>0.68799999999999994</v>
      </c>
      <c r="N108" s="162">
        <v>0.86099999999999999</v>
      </c>
      <c r="O108" s="162">
        <v>0.374</v>
      </c>
      <c r="P108" s="162">
        <v>-0.48699999999999999</v>
      </c>
      <c r="Q108" s="53">
        <v>0.4343786295005807</v>
      </c>
      <c r="R108" s="233">
        <v>1.0619999999999998</v>
      </c>
      <c r="S108" s="162">
        <v>1.5489999999999999</v>
      </c>
      <c r="T108" s="162">
        <v>0</v>
      </c>
      <c r="U108" s="162">
        <v>-1.5489999999999999</v>
      </c>
      <c r="V108" s="53">
        <v>0</v>
      </c>
      <c r="W108" s="331" t="s">
        <v>654</v>
      </c>
    </row>
    <row r="109" spans="1:23" ht="35.1" customHeight="1" x14ac:dyDescent="0.25">
      <c r="A109" s="54"/>
      <c r="B109" s="321" t="s">
        <v>724</v>
      </c>
      <c r="C109" s="54" t="s">
        <v>437</v>
      </c>
      <c r="D109" s="233">
        <v>13.43784</v>
      </c>
      <c r="E109" s="233">
        <v>1.4490399999999999</v>
      </c>
      <c r="F109" s="162">
        <v>0.9075415768159999</v>
      </c>
      <c r="G109" s="162">
        <v>0.27200000000000002</v>
      </c>
      <c r="H109" s="162">
        <v>1.1770399999999999</v>
      </c>
      <c r="I109" s="162">
        <v>-0.63554157681599976</v>
      </c>
      <c r="J109" s="53">
        <v>0.29971078675456303</v>
      </c>
      <c r="K109" s="96"/>
      <c r="L109" s="96"/>
      <c r="M109" s="233">
        <v>3.883</v>
      </c>
      <c r="N109" s="162">
        <v>1.228</v>
      </c>
      <c r="O109" s="162">
        <v>1.1619999999999999</v>
      </c>
      <c r="P109" s="162">
        <v>-6.6000000000000281E-2</v>
      </c>
      <c r="Q109" s="53">
        <v>0.94625407166123776</v>
      </c>
      <c r="R109" s="233">
        <v>5.0449999999999999</v>
      </c>
      <c r="S109" s="162">
        <v>5.1109999999999998</v>
      </c>
      <c r="T109" s="162">
        <v>0</v>
      </c>
      <c r="U109" s="162">
        <v>-5.1109999999999998</v>
      </c>
      <c r="V109" s="53">
        <v>0</v>
      </c>
      <c r="W109" s="331" t="s">
        <v>719</v>
      </c>
    </row>
    <row r="110" spans="1:23" ht="35.1" customHeight="1" x14ac:dyDescent="0.25">
      <c r="A110" s="54"/>
      <c r="B110" s="321" t="s">
        <v>725</v>
      </c>
      <c r="C110" s="54" t="s">
        <v>437</v>
      </c>
      <c r="D110" s="233">
        <v>7.3006599999999997</v>
      </c>
      <c r="E110" s="233">
        <v>1.9175</v>
      </c>
      <c r="F110" s="162">
        <v>1.633</v>
      </c>
      <c r="G110" s="162">
        <v>1.9179243800000001</v>
      </c>
      <c r="H110" s="162">
        <v>-4.24380000000113E-4</v>
      </c>
      <c r="I110" s="162">
        <v>0.28492438000000009</v>
      </c>
      <c r="J110" s="53">
        <v>1.1744791059399877</v>
      </c>
      <c r="K110" s="96"/>
      <c r="L110" s="96"/>
      <c r="M110" s="233">
        <v>2.7679999999999998</v>
      </c>
      <c r="N110" s="162">
        <v>1.625</v>
      </c>
      <c r="O110" s="162">
        <v>1.625</v>
      </c>
      <c r="P110" s="162">
        <v>0</v>
      </c>
      <c r="Q110" s="53">
        <v>1</v>
      </c>
      <c r="R110" s="233">
        <v>0</v>
      </c>
      <c r="S110" s="162">
        <v>4.3929999999999998</v>
      </c>
      <c r="T110" s="162">
        <v>4.3929999999999998</v>
      </c>
      <c r="U110" s="162">
        <v>0</v>
      </c>
      <c r="V110" s="53">
        <v>1</v>
      </c>
      <c r="W110" s="331"/>
    </row>
    <row r="111" spans="1:23" ht="35.1" customHeight="1" x14ac:dyDescent="0.25">
      <c r="A111" s="54"/>
      <c r="B111" s="321" t="s">
        <v>726</v>
      </c>
      <c r="C111" s="54" t="s">
        <v>437</v>
      </c>
      <c r="D111" s="233">
        <v>13.51572</v>
      </c>
      <c r="E111" s="233">
        <v>3.0680000000000001</v>
      </c>
      <c r="F111" s="162">
        <v>9.0325049671999995</v>
      </c>
      <c r="G111" s="162">
        <v>12.346412189999999</v>
      </c>
      <c r="H111" s="162">
        <v>-9.2784121899999992</v>
      </c>
      <c r="I111" s="162">
        <v>3.3139072228000011</v>
      </c>
      <c r="J111" s="53">
        <v>1.3668868420038391</v>
      </c>
      <c r="K111" s="96"/>
      <c r="L111" s="96"/>
      <c r="M111" s="233">
        <v>6.0270000000000001</v>
      </c>
      <c r="N111" s="162">
        <v>2.6</v>
      </c>
      <c r="O111" s="162">
        <v>2.6579999999999999</v>
      </c>
      <c r="P111" s="162">
        <v>5.8000000000000274E-2</v>
      </c>
      <c r="Q111" s="53">
        <v>1.0223076923076921</v>
      </c>
      <c r="R111" s="233">
        <v>0</v>
      </c>
      <c r="S111" s="162">
        <v>8.6270000000000007</v>
      </c>
      <c r="T111" s="162">
        <v>8.6850000000000005</v>
      </c>
      <c r="U111" s="162">
        <v>5.7999999999999829E-2</v>
      </c>
      <c r="V111" s="53">
        <v>1.006723078706387</v>
      </c>
      <c r="W111" s="331" t="s">
        <v>692</v>
      </c>
    </row>
    <row r="112" spans="1:23" ht="35.1" customHeight="1" x14ac:dyDescent="0.25">
      <c r="A112" s="54"/>
      <c r="B112" s="321" t="s">
        <v>727</v>
      </c>
      <c r="C112" s="54" t="s">
        <v>437</v>
      </c>
      <c r="D112" s="233">
        <v>2.4001199999999998</v>
      </c>
      <c r="E112" s="233">
        <v>1.9469999999999998</v>
      </c>
      <c r="F112" s="162">
        <v>1.2194166138</v>
      </c>
      <c r="G112" s="162">
        <v>0</v>
      </c>
      <c r="H112" s="162">
        <v>1.9469999999999998</v>
      </c>
      <c r="I112" s="162">
        <v>-1.2194166138</v>
      </c>
      <c r="J112" s="53">
        <v>0</v>
      </c>
      <c r="K112" s="96"/>
      <c r="L112" s="96"/>
      <c r="M112" s="233">
        <v>0</v>
      </c>
      <c r="N112" s="162">
        <v>1.65</v>
      </c>
      <c r="O112" s="162">
        <v>1.61</v>
      </c>
      <c r="P112" s="162">
        <v>-3.9999999999999813E-2</v>
      </c>
      <c r="Q112" s="53">
        <v>0.97575757575757582</v>
      </c>
      <c r="R112" s="233">
        <v>0</v>
      </c>
      <c r="S112" s="162">
        <v>1.65</v>
      </c>
      <c r="T112" s="162">
        <v>1.61</v>
      </c>
      <c r="U112" s="162">
        <v>-3.9999999999999813E-2</v>
      </c>
      <c r="V112" s="53">
        <v>0.97575757575757582</v>
      </c>
      <c r="W112" s="331" t="s">
        <v>659</v>
      </c>
    </row>
    <row r="113" spans="1:23" ht="35.1" customHeight="1" x14ac:dyDescent="0.25">
      <c r="A113" s="54"/>
      <c r="B113" s="321" t="s">
        <v>728</v>
      </c>
      <c r="C113" s="54" t="s">
        <v>437</v>
      </c>
      <c r="D113" s="233">
        <v>0.53454000000000002</v>
      </c>
      <c r="E113" s="233">
        <v>3.0679999999999995E-2</v>
      </c>
      <c r="F113" s="162">
        <v>0.27161501733920002</v>
      </c>
      <c r="G113" s="162">
        <v>0.27568000000000004</v>
      </c>
      <c r="H113" s="162">
        <v>-0.24500000000000005</v>
      </c>
      <c r="I113" s="162">
        <v>4.0649826608000206E-3</v>
      </c>
      <c r="J113" s="53">
        <v>1.0149659716926607</v>
      </c>
      <c r="K113" s="96"/>
      <c r="L113" s="96"/>
      <c r="M113" s="233">
        <v>0.315</v>
      </c>
      <c r="N113" s="162">
        <v>2.5999999999999999E-2</v>
      </c>
      <c r="O113" s="162">
        <v>2.5999999999999999E-2</v>
      </c>
      <c r="P113" s="162">
        <v>0</v>
      </c>
      <c r="Q113" s="53">
        <v>1</v>
      </c>
      <c r="R113" s="233">
        <v>0</v>
      </c>
      <c r="S113" s="162">
        <v>0.34100000000000003</v>
      </c>
      <c r="T113" s="162">
        <v>0.34100000000000003</v>
      </c>
      <c r="U113" s="162">
        <v>0</v>
      </c>
      <c r="V113" s="53">
        <v>1</v>
      </c>
      <c r="W113" s="331"/>
    </row>
    <row r="114" spans="1:23" ht="35.1" customHeight="1" x14ac:dyDescent="0.25">
      <c r="A114" s="54"/>
      <c r="B114" s="321" t="s">
        <v>729</v>
      </c>
      <c r="C114" s="54" t="s">
        <v>437</v>
      </c>
      <c r="D114" s="233">
        <v>0.54515999999999998</v>
      </c>
      <c r="E114" s="233">
        <v>3.1859999999999999E-2</v>
      </c>
      <c r="F114" s="162">
        <v>0.27609362941359999</v>
      </c>
      <c r="G114" s="162">
        <v>0.27986</v>
      </c>
      <c r="H114" s="162">
        <v>-0.248</v>
      </c>
      <c r="I114" s="162">
        <v>3.766370586400003E-3</v>
      </c>
      <c r="J114" s="53">
        <v>1.0136416424906269</v>
      </c>
      <c r="K114" s="96"/>
      <c r="L114" s="96"/>
      <c r="M114" s="233">
        <v>0.32300000000000001</v>
      </c>
      <c r="N114" s="162">
        <v>2.7E-2</v>
      </c>
      <c r="O114" s="162">
        <v>2.7E-2</v>
      </c>
      <c r="P114" s="162">
        <v>0</v>
      </c>
      <c r="Q114" s="53">
        <v>1</v>
      </c>
      <c r="R114" s="233">
        <v>0</v>
      </c>
      <c r="S114" s="162">
        <v>0.35</v>
      </c>
      <c r="T114" s="162">
        <v>0.35</v>
      </c>
      <c r="U114" s="162">
        <v>0</v>
      </c>
      <c r="V114" s="53">
        <v>1</v>
      </c>
      <c r="W114" s="331"/>
    </row>
    <row r="115" spans="1:23" ht="35.1" customHeight="1" x14ac:dyDescent="0.25">
      <c r="A115" s="54"/>
      <c r="B115" s="321" t="s">
        <v>730</v>
      </c>
      <c r="C115" s="54" t="s">
        <v>437</v>
      </c>
      <c r="D115" s="233">
        <v>0.84723999999999988</v>
      </c>
      <c r="E115" s="233">
        <v>5.3099999999999994E-2</v>
      </c>
      <c r="F115" s="162">
        <v>0.39731558638079995</v>
      </c>
      <c r="G115" s="162">
        <v>0.40310000000000001</v>
      </c>
      <c r="H115" s="162">
        <v>-0.35000000000000003</v>
      </c>
      <c r="I115" s="162">
        <v>5.7844136192000684E-3</v>
      </c>
      <c r="J115" s="53">
        <v>1.014558738235998</v>
      </c>
      <c r="K115" s="96"/>
      <c r="L115" s="96"/>
      <c r="M115" s="233">
        <v>0.495</v>
      </c>
      <c r="N115" s="162">
        <v>4.4999999999999998E-2</v>
      </c>
      <c r="O115" s="162">
        <v>4.4999999999999998E-2</v>
      </c>
      <c r="P115" s="162">
        <v>0</v>
      </c>
      <c r="Q115" s="53">
        <v>1</v>
      </c>
      <c r="R115" s="233">
        <v>0</v>
      </c>
      <c r="S115" s="162">
        <v>0.54</v>
      </c>
      <c r="T115" s="162">
        <v>0.54</v>
      </c>
      <c r="U115" s="162">
        <v>0</v>
      </c>
      <c r="V115" s="53">
        <v>1</v>
      </c>
      <c r="W115" s="331"/>
    </row>
    <row r="116" spans="1:23" ht="35.1" customHeight="1" x14ac:dyDescent="0.25">
      <c r="A116" s="54"/>
      <c r="B116" s="321" t="s">
        <v>731</v>
      </c>
      <c r="C116" s="54" t="s">
        <v>437</v>
      </c>
      <c r="D116" s="233">
        <v>0.59353999999999996</v>
      </c>
      <c r="E116" s="233">
        <v>9.4399999999999998E-2</v>
      </c>
      <c r="F116" s="162">
        <v>0.44400000000000001</v>
      </c>
      <c r="G116" s="162">
        <v>0.44400000000000001</v>
      </c>
      <c r="H116" s="162">
        <v>-0.34960000000000002</v>
      </c>
      <c r="I116" s="162">
        <v>0</v>
      </c>
      <c r="J116" s="53">
        <v>1</v>
      </c>
      <c r="K116" s="96"/>
      <c r="L116" s="96"/>
      <c r="M116" s="233">
        <v>0.42299999999999999</v>
      </c>
      <c r="N116" s="162">
        <v>0.08</v>
      </c>
      <c r="O116" s="162">
        <v>0.08</v>
      </c>
      <c r="P116" s="162">
        <v>0</v>
      </c>
      <c r="Q116" s="53">
        <v>1</v>
      </c>
      <c r="R116" s="233">
        <v>0</v>
      </c>
      <c r="S116" s="162">
        <v>0.503</v>
      </c>
      <c r="T116" s="162">
        <v>0.503</v>
      </c>
      <c r="U116" s="162">
        <v>0</v>
      </c>
      <c r="V116" s="53">
        <v>1</v>
      </c>
      <c r="W116" s="331"/>
    </row>
    <row r="117" spans="1:23" ht="35.1" customHeight="1" x14ac:dyDescent="0.25">
      <c r="A117" s="54"/>
      <c r="B117" s="321" t="s">
        <v>732</v>
      </c>
      <c r="C117" s="54" t="s">
        <v>437</v>
      </c>
      <c r="D117" s="233">
        <v>1.3664399999999999</v>
      </c>
      <c r="E117" s="233">
        <v>1.3664399999999999</v>
      </c>
      <c r="F117" s="162">
        <v>0.85580875077599994</v>
      </c>
      <c r="G117" s="162">
        <v>0</v>
      </c>
      <c r="H117" s="162">
        <v>1.3664399999999999</v>
      </c>
      <c r="I117" s="162">
        <v>-0.85580875077599994</v>
      </c>
      <c r="J117" s="53">
        <v>0</v>
      </c>
      <c r="K117" s="96"/>
      <c r="L117" s="96"/>
      <c r="M117" s="233">
        <v>0</v>
      </c>
      <c r="N117" s="162">
        <v>1.1579999999999999</v>
      </c>
      <c r="O117" s="162">
        <v>0.34300000000000003</v>
      </c>
      <c r="P117" s="162">
        <v>-0.81499999999999995</v>
      </c>
      <c r="Q117" s="53">
        <v>0.29620034542314339</v>
      </c>
      <c r="R117" s="233">
        <v>0.34300000000000003</v>
      </c>
      <c r="S117" s="162">
        <v>1.1579999999999999</v>
      </c>
      <c r="T117" s="162">
        <v>0</v>
      </c>
      <c r="U117" s="162">
        <v>-1.1579999999999999</v>
      </c>
      <c r="V117" s="53">
        <v>0</v>
      </c>
      <c r="W117" s="331" t="s">
        <v>654</v>
      </c>
    </row>
    <row r="118" spans="1:23" ht="35.1" customHeight="1" x14ac:dyDescent="0.25">
      <c r="A118" s="54"/>
      <c r="B118" s="321" t="s">
        <v>733</v>
      </c>
      <c r="C118" s="54" t="s">
        <v>437</v>
      </c>
      <c r="D118" s="233">
        <v>4.1960800000000003</v>
      </c>
      <c r="E118" s="233">
        <v>1.5434399999999999</v>
      </c>
      <c r="F118" s="162">
        <v>3.583664806576</v>
      </c>
      <c r="G118" s="162">
        <v>4.1604399999999995</v>
      </c>
      <c r="H118" s="162">
        <v>-2.6169999999999995</v>
      </c>
      <c r="I118" s="162">
        <v>0.57677519342399952</v>
      </c>
      <c r="J118" s="53">
        <v>1.1609456309545527</v>
      </c>
      <c r="K118" s="96"/>
      <c r="L118" s="96"/>
      <c r="M118" s="233">
        <v>2.2480000000000002</v>
      </c>
      <c r="N118" s="162">
        <v>1.3080000000000001</v>
      </c>
      <c r="O118" s="162">
        <v>1.3080000000000001</v>
      </c>
      <c r="P118" s="162">
        <v>0</v>
      </c>
      <c r="Q118" s="53">
        <v>1</v>
      </c>
      <c r="R118" s="233">
        <v>0</v>
      </c>
      <c r="S118" s="162">
        <v>3.556</v>
      </c>
      <c r="T118" s="162">
        <v>3.556</v>
      </c>
      <c r="U118" s="162">
        <v>0</v>
      </c>
      <c r="V118" s="53">
        <v>1</v>
      </c>
      <c r="W118" s="331"/>
    </row>
    <row r="119" spans="1:23" ht="35.1" customHeight="1" x14ac:dyDescent="0.25">
      <c r="A119" s="54"/>
      <c r="B119" s="321" t="s">
        <v>734</v>
      </c>
      <c r="C119" s="54" t="s">
        <v>437</v>
      </c>
      <c r="D119" s="233">
        <v>49.56</v>
      </c>
      <c r="E119" s="233">
        <v>49.56</v>
      </c>
      <c r="F119" s="162">
        <v>15.47920059154</v>
      </c>
      <c r="G119" s="162">
        <v>0</v>
      </c>
      <c r="H119" s="162">
        <v>49.56</v>
      </c>
      <c r="I119" s="162">
        <v>-15.47920059154</v>
      </c>
      <c r="J119" s="53">
        <v>0</v>
      </c>
      <c r="K119" s="96"/>
      <c r="L119" s="96"/>
      <c r="M119" s="233"/>
      <c r="N119" s="162">
        <v>20.945</v>
      </c>
      <c r="O119" s="162">
        <v>0</v>
      </c>
      <c r="P119" s="162">
        <v>-20.945</v>
      </c>
      <c r="Q119" s="53">
        <v>0</v>
      </c>
      <c r="R119" s="233">
        <v>0</v>
      </c>
      <c r="S119" s="162">
        <v>0</v>
      </c>
      <c r="T119" s="162">
        <v>0</v>
      </c>
      <c r="U119" s="162">
        <v>0</v>
      </c>
      <c r="V119" s="53">
        <v>1</v>
      </c>
      <c r="W119" s="331"/>
    </row>
    <row r="120" spans="1:23" ht="35.1" customHeight="1" x14ac:dyDescent="0.25">
      <c r="A120" s="54"/>
      <c r="B120" s="321" t="s">
        <v>735</v>
      </c>
      <c r="C120" s="54" t="s">
        <v>437</v>
      </c>
      <c r="D120" s="233">
        <v>12.977</v>
      </c>
      <c r="E120" s="233">
        <v>6.58</v>
      </c>
      <c r="F120" s="162">
        <v>4.0189015429359998</v>
      </c>
      <c r="G120" s="162">
        <v>5.8840000000000003</v>
      </c>
      <c r="H120" s="162">
        <v>0.69599999999999973</v>
      </c>
      <c r="I120" s="162">
        <v>1.8650984570640006</v>
      </c>
      <c r="J120" s="53">
        <v>1.4640816494602296</v>
      </c>
      <c r="K120" s="96"/>
      <c r="L120" s="96"/>
      <c r="M120" s="233"/>
      <c r="N120" s="162">
        <v>5.4379999999999997</v>
      </c>
      <c r="O120" s="162">
        <v>2.4220000000000002</v>
      </c>
      <c r="P120" s="162">
        <v>-3.0159999999999996</v>
      </c>
      <c r="Q120" s="53">
        <v>0.44538433247517473</v>
      </c>
      <c r="R120" s="233">
        <v>2.4220000000000002</v>
      </c>
      <c r="S120" s="162">
        <v>5.4379999999999997</v>
      </c>
      <c r="T120" s="162">
        <v>0</v>
      </c>
      <c r="U120" s="162">
        <v>-5.4379999999999997</v>
      </c>
      <c r="V120" s="53">
        <v>0</v>
      </c>
      <c r="W120" s="331" t="s">
        <v>710</v>
      </c>
    </row>
    <row r="121" spans="1:23" ht="35.1" customHeight="1" x14ac:dyDescent="0.25">
      <c r="A121" s="54"/>
      <c r="B121" s="321" t="s">
        <v>736</v>
      </c>
      <c r="C121" s="54" t="s">
        <v>437</v>
      </c>
      <c r="D121" s="233">
        <v>1.9682399999999998</v>
      </c>
      <c r="E121" s="233">
        <v>1.96824</v>
      </c>
      <c r="F121" s="162">
        <v>1.232719340496</v>
      </c>
      <c r="G121" s="162">
        <v>6.0000000000000001E-3</v>
      </c>
      <c r="H121" s="162">
        <v>1.96224</v>
      </c>
      <c r="I121" s="162">
        <v>-1.226719340496</v>
      </c>
      <c r="J121" s="53">
        <v>4.8672879567102645E-3</v>
      </c>
      <c r="K121" s="96"/>
      <c r="L121" s="96"/>
      <c r="M121" s="233">
        <v>0</v>
      </c>
      <c r="N121" s="162">
        <v>1.6679999999999999</v>
      </c>
      <c r="O121" s="162">
        <v>1.45</v>
      </c>
      <c r="P121" s="162">
        <v>-0.21799999999999997</v>
      </c>
      <c r="Q121" s="53">
        <v>0.8693045563549161</v>
      </c>
      <c r="R121" s="233">
        <v>0</v>
      </c>
      <c r="S121" s="162">
        <v>1.6679999999999999</v>
      </c>
      <c r="T121" s="162">
        <v>1.45</v>
      </c>
      <c r="U121" s="162">
        <v>-0.21799999999999997</v>
      </c>
      <c r="V121" s="53">
        <v>0.8693045563549161</v>
      </c>
      <c r="W121" s="331" t="s">
        <v>659</v>
      </c>
    </row>
    <row r="122" spans="1:23" ht="35.1" customHeight="1" x14ac:dyDescent="0.25">
      <c r="A122" s="54"/>
      <c r="B122" s="321" t="s">
        <v>737</v>
      </c>
      <c r="C122" s="54" t="s">
        <v>437</v>
      </c>
      <c r="D122" s="233"/>
      <c r="E122" s="233"/>
      <c r="F122" s="162">
        <v>0</v>
      </c>
      <c r="G122" s="162">
        <v>8.2000000000000003E-2</v>
      </c>
      <c r="H122" s="162">
        <v>-8.2000000000000003E-2</v>
      </c>
      <c r="I122" s="162">
        <v>8.2000000000000003E-2</v>
      </c>
      <c r="J122" s="53">
        <v>0</v>
      </c>
      <c r="K122" s="96"/>
      <c r="L122" s="96"/>
      <c r="M122" s="233"/>
      <c r="N122" s="162">
        <v>0</v>
      </c>
      <c r="O122" s="162">
        <v>16.867999999999999</v>
      </c>
      <c r="P122" s="162">
        <v>16.867999999999999</v>
      </c>
      <c r="Q122" s="53">
        <v>0</v>
      </c>
      <c r="R122" s="233">
        <v>16.867999999999999</v>
      </c>
      <c r="S122" s="162">
        <v>0</v>
      </c>
      <c r="T122" s="162">
        <v>0</v>
      </c>
      <c r="U122" s="162">
        <v>0</v>
      </c>
      <c r="V122" s="53">
        <v>1</v>
      </c>
      <c r="W122" s="331"/>
    </row>
    <row r="123" spans="1:23" ht="35.1" customHeight="1" x14ac:dyDescent="0.25">
      <c r="A123" s="54"/>
      <c r="B123" s="321" t="s">
        <v>738</v>
      </c>
      <c r="C123" s="54" t="s">
        <v>437</v>
      </c>
      <c r="D123" s="233"/>
      <c r="E123" s="233"/>
      <c r="F123" s="162">
        <v>0</v>
      </c>
      <c r="G123" s="162">
        <v>0</v>
      </c>
      <c r="H123" s="162">
        <v>0</v>
      </c>
      <c r="I123" s="162">
        <v>0</v>
      </c>
      <c r="J123" s="53">
        <v>1</v>
      </c>
      <c r="K123" s="96"/>
      <c r="L123" s="96"/>
      <c r="M123" s="233"/>
      <c r="N123" s="162">
        <v>0</v>
      </c>
      <c r="O123" s="162">
        <v>0.41199999999999998</v>
      </c>
      <c r="P123" s="162">
        <v>0.41199999999999998</v>
      </c>
      <c r="Q123" s="53">
        <v>0</v>
      </c>
      <c r="R123" s="233">
        <v>0</v>
      </c>
      <c r="S123" s="162">
        <v>0</v>
      </c>
      <c r="T123" s="162">
        <v>0.41199999999999998</v>
      </c>
      <c r="U123" s="162">
        <v>0.41199999999999998</v>
      </c>
      <c r="V123" s="53">
        <v>0</v>
      </c>
      <c r="W123" s="331" t="s">
        <v>657</v>
      </c>
    </row>
    <row r="124" spans="1:23" ht="35.1" customHeight="1" x14ac:dyDescent="0.25">
      <c r="A124" s="54"/>
      <c r="B124" s="321" t="s">
        <v>739</v>
      </c>
      <c r="C124" s="54" t="s">
        <v>437</v>
      </c>
      <c r="D124" s="233"/>
      <c r="E124" s="233"/>
      <c r="F124" s="162">
        <v>0</v>
      </c>
      <c r="G124" s="162">
        <v>0</v>
      </c>
      <c r="H124" s="162">
        <v>0</v>
      </c>
      <c r="I124" s="162">
        <v>0</v>
      </c>
      <c r="J124" s="53">
        <v>1</v>
      </c>
      <c r="K124" s="96"/>
      <c r="L124" s="96"/>
      <c r="M124" s="233"/>
      <c r="N124" s="162">
        <v>0</v>
      </c>
      <c r="O124" s="162">
        <v>0.41399999999999998</v>
      </c>
      <c r="P124" s="162">
        <v>0.41399999999999998</v>
      </c>
      <c r="Q124" s="53">
        <v>0</v>
      </c>
      <c r="R124" s="233">
        <v>0</v>
      </c>
      <c r="S124" s="162">
        <v>0</v>
      </c>
      <c r="T124" s="162">
        <v>0.41399999999999998</v>
      </c>
      <c r="U124" s="162">
        <v>0.41399999999999998</v>
      </c>
      <c r="V124" s="53">
        <v>0</v>
      </c>
      <c r="W124" s="331" t="s">
        <v>657</v>
      </c>
    </row>
    <row r="125" spans="1:23" ht="35.1" customHeight="1" x14ac:dyDescent="0.25">
      <c r="A125" s="54"/>
      <c r="B125" s="321" t="s">
        <v>740</v>
      </c>
      <c r="C125" s="54" t="s">
        <v>437</v>
      </c>
      <c r="D125" s="233"/>
      <c r="E125" s="233"/>
      <c r="F125" s="162">
        <v>0</v>
      </c>
      <c r="G125" s="162">
        <v>0</v>
      </c>
      <c r="H125" s="162">
        <v>0</v>
      </c>
      <c r="I125" s="162">
        <v>0</v>
      </c>
      <c r="J125" s="53">
        <v>1</v>
      </c>
      <c r="K125" s="96"/>
      <c r="L125" s="96"/>
      <c r="M125" s="233"/>
      <c r="N125" s="162">
        <v>0</v>
      </c>
      <c r="O125" s="162">
        <v>0.625</v>
      </c>
      <c r="P125" s="162">
        <v>0.625</v>
      </c>
      <c r="Q125" s="53">
        <v>0</v>
      </c>
      <c r="R125" s="233">
        <v>0.625</v>
      </c>
      <c r="S125" s="162">
        <v>0</v>
      </c>
      <c r="T125" s="162">
        <v>0</v>
      </c>
      <c r="U125" s="162">
        <v>0</v>
      </c>
      <c r="V125" s="53">
        <v>1</v>
      </c>
      <c r="W125" s="331"/>
    </row>
    <row r="126" spans="1:23" ht="35.1" customHeight="1" x14ac:dyDescent="0.25">
      <c r="A126" s="54"/>
      <c r="B126" s="321" t="s">
        <v>741</v>
      </c>
      <c r="C126" s="54" t="s">
        <v>437</v>
      </c>
      <c r="D126" s="233"/>
      <c r="E126" s="233"/>
      <c r="F126" s="162">
        <v>0</v>
      </c>
      <c r="G126" s="162">
        <v>0</v>
      </c>
      <c r="H126" s="162">
        <v>0</v>
      </c>
      <c r="I126" s="162">
        <v>0</v>
      </c>
      <c r="J126" s="53">
        <v>1</v>
      </c>
      <c r="K126" s="96"/>
      <c r="L126" s="96"/>
      <c r="M126" s="233"/>
      <c r="N126" s="162">
        <v>0</v>
      </c>
      <c r="O126" s="162">
        <v>0.93500000000000005</v>
      </c>
      <c r="P126" s="162">
        <v>0.93500000000000005</v>
      </c>
      <c r="Q126" s="53">
        <v>0</v>
      </c>
      <c r="R126" s="233">
        <v>0.93500000000000005</v>
      </c>
      <c r="S126" s="162">
        <v>0</v>
      </c>
      <c r="T126" s="162">
        <v>0</v>
      </c>
      <c r="U126" s="162">
        <v>0</v>
      </c>
      <c r="V126" s="53">
        <v>1</v>
      </c>
      <c r="W126" s="331"/>
    </row>
    <row r="127" spans="1:23" ht="35.1" customHeight="1" x14ac:dyDescent="0.25">
      <c r="A127" s="54"/>
      <c r="B127" s="321" t="s">
        <v>742</v>
      </c>
      <c r="C127" s="54" t="s">
        <v>437</v>
      </c>
      <c r="D127" s="233"/>
      <c r="E127" s="233"/>
      <c r="F127" s="162">
        <v>0</v>
      </c>
      <c r="G127" s="162">
        <v>0</v>
      </c>
      <c r="H127" s="162">
        <v>0</v>
      </c>
      <c r="I127" s="162">
        <v>0</v>
      </c>
      <c r="J127" s="53">
        <v>1</v>
      </c>
      <c r="K127" s="96"/>
      <c r="L127" s="96"/>
      <c r="M127" s="233"/>
      <c r="N127" s="162">
        <v>0</v>
      </c>
      <c r="O127" s="162">
        <v>2.1800000000000002</v>
      </c>
      <c r="P127" s="162">
        <v>2.1800000000000002</v>
      </c>
      <c r="Q127" s="53">
        <v>0</v>
      </c>
      <c r="R127" s="233">
        <v>2.1800000000000002</v>
      </c>
      <c r="S127" s="162">
        <v>0</v>
      </c>
      <c r="T127" s="162">
        <v>0</v>
      </c>
      <c r="U127" s="162">
        <v>0</v>
      </c>
      <c r="V127" s="53">
        <v>1</v>
      </c>
      <c r="W127" s="331"/>
    </row>
    <row r="128" spans="1:23" ht="35.1" customHeight="1" x14ac:dyDescent="0.25">
      <c r="A128" s="54"/>
      <c r="B128" s="321" t="s">
        <v>743</v>
      </c>
      <c r="C128" s="54" t="s">
        <v>437</v>
      </c>
      <c r="D128" s="233"/>
      <c r="E128" s="233"/>
      <c r="F128" s="162">
        <v>0</v>
      </c>
      <c r="G128" s="162">
        <v>0</v>
      </c>
      <c r="H128" s="162">
        <v>0</v>
      </c>
      <c r="I128" s="162">
        <v>0</v>
      </c>
      <c r="J128" s="53">
        <v>1</v>
      </c>
      <c r="K128" s="96"/>
      <c r="L128" s="96"/>
      <c r="M128" s="233"/>
      <c r="N128" s="162">
        <v>0</v>
      </c>
      <c r="O128" s="162">
        <v>2.1859999999999999</v>
      </c>
      <c r="P128" s="162">
        <v>2.1859999999999999</v>
      </c>
      <c r="Q128" s="53">
        <v>0</v>
      </c>
      <c r="R128" s="233">
        <v>2.1859999999999999</v>
      </c>
      <c r="S128" s="162">
        <v>0</v>
      </c>
      <c r="T128" s="162">
        <v>0</v>
      </c>
      <c r="U128" s="162">
        <v>0</v>
      </c>
      <c r="V128" s="53">
        <v>1</v>
      </c>
      <c r="W128" s="331"/>
    </row>
    <row r="129" spans="1:23" ht="35.1" customHeight="1" x14ac:dyDescent="0.25">
      <c r="A129" s="54"/>
      <c r="B129" s="321" t="s">
        <v>744</v>
      </c>
      <c r="C129" s="54" t="s">
        <v>437</v>
      </c>
      <c r="D129" s="233"/>
      <c r="E129" s="233"/>
      <c r="F129" s="162">
        <v>0</v>
      </c>
      <c r="G129" s="162">
        <v>0</v>
      </c>
      <c r="H129" s="162">
        <v>0</v>
      </c>
      <c r="I129" s="162">
        <v>0</v>
      </c>
      <c r="J129" s="53">
        <v>1</v>
      </c>
      <c r="K129" s="96"/>
      <c r="L129" s="96"/>
      <c r="M129" s="233"/>
      <c r="N129" s="162">
        <v>0</v>
      </c>
      <c r="O129" s="162">
        <v>1.536</v>
      </c>
      <c r="P129" s="162">
        <v>1.536</v>
      </c>
      <c r="Q129" s="53">
        <v>0</v>
      </c>
      <c r="R129" s="233">
        <v>1.536</v>
      </c>
      <c r="S129" s="162">
        <v>0</v>
      </c>
      <c r="T129" s="162">
        <v>0</v>
      </c>
      <c r="U129" s="162">
        <v>0</v>
      </c>
      <c r="V129" s="53">
        <v>1</v>
      </c>
      <c r="W129" s="331"/>
    </row>
    <row r="130" spans="1:23" ht="35.1" customHeight="1" x14ac:dyDescent="0.25">
      <c r="A130" s="54"/>
      <c r="B130" s="321" t="s">
        <v>745</v>
      </c>
      <c r="C130" s="54" t="s">
        <v>437</v>
      </c>
      <c r="D130" s="233"/>
      <c r="E130" s="233"/>
      <c r="F130" s="162">
        <v>0</v>
      </c>
      <c r="G130" s="162">
        <v>0</v>
      </c>
      <c r="H130" s="162">
        <v>0</v>
      </c>
      <c r="I130" s="162">
        <v>0</v>
      </c>
      <c r="J130" s="53">
        <v>1</v>
      </c>
      <c r="K130" s="96"/>
      <c r="L130" s="96"/>
      <c r="M130" s="233"/>
      <c r="N130" s="162">
        <v>0</v>
      </c>
      <c r="O130" s="162">
        <v>1.2470000000000001</v>
      </c>
      <c r="P130" s="162">
        <v>1.2470000000000001</v>
      </c>
      <c r="Q130" s="53">
        <v>0</v>
      </c>
      <c r="R130" s="233">
        <v>1.2470000000000001</v>
      </c>
      <c r="S130" s="162">
        <v>0</v>
      </c>
      <c r="T130" s="162">
        <v>0</v>
      </c>
      <c r="U130" s="162">
        <v>0</v>
      </c>
      <c r="V130" s="53">
        <v>1</v>
      </c>
      <c r="W130" s="331"/>
    </row>
    <row r="131" spans="1:23" ht="35.1" customHeight="1" x14ac:dyDescent="0.25">
      <c r="A131" s="54"/>
      <c r="B131" s="321" t="s">
        <v>746</v>
      </c>
      <c r="C131" s="54" t="s">
        <v>437</v>
      </c>
      <c r="D131" s="233"/>
      <c r="E131" s="233"/>
      <c r="F131" s="162">
        <v>0</v>
      </c>
      <c r="G131" s="162">
        <v>0</v>
      </c>
      <c r="H131" s="162">
        <v>0</v>
      </c>
      <c r="I131" s="162">
        <v>0</v>
      </c>
      <c r="J131" s="53">
        <v>1</v>
      </c>
      <c r="K131" s="96"/>
      <c r="L131" s="96"/>
      <c r="M131" s="233"/>
      <c r="N131" s="162">
        <v>0</v>
      </c>
      <c r="O131" s="162">
        <v>0</v>
      </c>
      <c r="P131" s="162">
        <v>0</v>
      </c>
      <c r="Q131" s="53">
        <v>0</v>
      </c>
      <c r="R131" s="233">
        <v>0</v>
      </c>
      <c r="S131" s="162">
        <v>0</v>
      </c>
      <c r="T131" s="162">
        <v>0</v>
      </c>
      <c r="U131" s="162">
        <v>0</v>
      </c>
      <c r="V131" s="53">
        <v>1</v>
      </c>
      <c r="W131" s="331"/>
    </row>
    <row r="132" spans="1:23" ht="35.1" customHeight="1" x14ac:dyDescent="0.25">
      <c r="A132" s="54"/>
      <c r="B132" s="321" t="s">
        <v>747</v>
      </c>
      <c r="C132" s="54" t="s">
        <v>437</v>
      </c>
      <c r="D132" s="233"/>
      <c r="E132" s="233"/>
      <c r="F132" s="162">
        <v>0</v>
      </c>
      <c r="G132" s="162">
        <v>0</v>
      </c>
      <c r="H132" s="162">
        <v>0</v>
      </c>
      <c r="I132" s="162">
        <v>0</v>
      </c>
      <c r="J132" s="53">
        <v>1</v>
      </c>
      <c r="K132" s="96"/>
      <c r="L132" s="96"/>
      <c r="M132" s="233"/>
      <c r="N132" s="162">
        <v>0</v>
      </c>
      <c r="O132" s="162">
        <v>65.445999999999998</v>
      </c>
      <c r="P132" s="162">
        <v>65.445999999999998</v>
      </c>
      <c r="Q132" s="53">
        <v>0</v>
      </c>
      <c r="R132" s="233">
        <v>65.445999999999998</v>
      </c>
      <c r="S132" s="162">
        <v>0</v>
      </c>
      <c r="T132" s="162">
        <v>0</v>
      </c>
      <c r="U132" s="162">
        <v>0</v>
      </c>
      <c r="V132" s="53">
        <v>1</v>
      </c>
      <c r="W132" s="331"/>
    </row>
    <row r="133" spans="1:23" ht="35.1" customHeight="1" x14ac:dyDescent="0.25">
      <c r="A133" s="54"/>
      <c r="B133" s="321" t="s">
        <v>748</v>
      </c>
      <c r="C133" s="54" t="s">
        <v>437</v>
      </c>
      <c r="D133" s="233"/>
      <c r="E133" s="233"/>
      <c r="F133" s="162">
        <v>0</v>
      </c>
      <c r="G133" s="162">
        <v>0</v>
      </c>
      <c r="H133" s="162">
        <v>0</v>
      </c>
      <c r="I133" s="162">
        <v>0</v>
      </c>
      <c r="J133" s="53">
        <v>1</v>
      </c>
      <c r="K133" s="96"/>
      <c r="L133" s="96"/>
      <c r="M133" s="233"/>
      <c r="N133" s="162">
        <v>0</v>
      </c>
      <c r="O133" s="162">
        <v>17.774000000000001</v>
      </c>
      <c r="P133" s="162">
        <v>17.774000000000001</v>
      </c>
      <c r="Q133" s="53">
        <v>0</v>
      </c>
      <c r="R133" s="233">
        <v>17.774000000000001</v>
      </c>
      <c r="S133" s="162">
        <v>0</v>
      </c>
      <c r="T133" s="162">
        <v>0</v>
      </c>
      <c r="U133" s="162">
        <v>0</v>
      </c>
      <c r="V133" s="53">
        <v>1</v>
      </c>
      <c r="W133" s="331"/>
    </row>
    <row r="134" spans="1:23" ht="35.1" customHeight="1" x14ac:dyDescent="0.25">
      <c r="A134" s="54"/>
      <c r="B134" s="321" t="s">
        <v>749</v>
      </c>
      <c r="C134" s="54" t="s">
        <v>437</v>
      </c>
      <c r="D134" s="233"/>
      <c r="E134" s="233"/>
      <c r="F134" s="162">
        <v>0</v>
      </c>
      <c r="G134" s="162">
        <v>0</v>
      </c>
      <c r="H134" s="162">
        <v>0</v>
      </c>
      <c r="I134" s="162">
        <v>0</v>
      </c>
      <c r="J134" s="53">
        <v>1</v>
      </c>
      <c r="K134" s="96"/>
      <c r="L134" s="96"/>
      <c r="M134" s="233"/>
      <c r="N134" s="162">
        <v>0</v>
      </c>
      <c r="O134" s="162">
        <v>7.5250000000000004</v>
      </c>
      <c r="P134" s="162">
        <v>7.5250000000000004</v>
      </c>
      <c r="Q134" s="53">
        <v>0</v>
      </c>
      <c r="R134" s="233">
        <v>7.5250000000000004</v>
      </c>
      <c r="S134" s="162">
        <v>0</v>
      </c>
      <c r="T134" s="162">
        <v>0</v>
      </c>
      <c r="U134" s="162">
        <v>0</v>
      </c>
      <c r="V134" s="53">
        <v>1</v>
      </c>
      <c r="W134" s="331"/>
    </row>
    <row r="135" spans="1:23" ht="35.1" customHeight="1" x14ac:dyDescent="0.25">
      <c r="A135" s="54"/>
      <c r="B135" s="321" t="s">
        <v>750</v>
      </c>
      <c r="C135" s="54" t="s">
        <v>437</v>
      </c>
      <c r="D135" s="233"/>
      <c r="E135" s="233"/>
      <c r="F135" s="162">
        <v>0</v>
      </c>
      <c r="G135" s="162">
        <v>8.0000000000000002E-3</v>
      </c>
      <c r="H135" s="162">
        <v>-8.0000000000000002E-3</v>
      </c>
      <c r="I135" s="162">
        <v>8.0000000000000002E-3</v>
      </c>
      <c r="J135" s="53">
        <v>0</v>
      </c>
      <c r="K135" s="96"/>
      <c r="L135" s="96"/>
      <c r="M135" s="233"/>
      <c r="N135" s="162">
        <v>0</v>
      </c>
      <c r="O135" s="162">
        <v>17.11</v>
      </c>
      <c r="P135" s="162">
        <v>17.11</v>
      </c>
      <c r="Q135" s="53">
        <v>0</v>
      </c>
      <c r="R135" s="233">
        <v>17.11</v>
      </c>
      <c r="S135" s="162">
        <v>0</v>
      </c>
      <c r="T135" s="162">
        <v>0</v>
      </c>
      <c r="U135" s="162">
        <v>0</v>
      </c>
      <c r="V135" s="53">
        <v>1</v>
      </c>
      <c r="W135" s="331"/>
    </row>
    <row r="136" spans="1:23" ht="35.1" customHeight="1" x14ac:dyDescent="0.25">
      <c r="A136" s="54"/>
      <c r="B136" s="321" t="s">
        <v>751</v>
      </c>
      <c r="C136" s="54" t="s">
        <v>437</v>
      </c>
      <c r="D136" s="233"/>
      <c r="E136" s="233"/>
      <c r="F136" s="162">
        <v>0</v>
      </c>
      <c r="G136" s="162">
        <v>0</v>
      </c>
      <c r="H136" s="162">
        <v>0</v>
      </c>
      <c r="I136" s="162">
        <v>0</v>
      </c>
      <c r="J136" s="53">
        <v>1</v>
      </c>
      <c r="K136" s="96"/>
      <c r="L136" s="96"/>
      <c r="M136" s="233"/>
      <c r="N136" s="162">
        <v>0</v>
      </c>
      <c r="O136" s="162">
        <v>41.048000000000002</v>
      </c>
      <c r="P136" s="162">
        <v>41.048000000000002</v>
      </c>
      <c r="Q136" s="53">
        <v>0</v>
      </c>
      <c r="R136" s="233">
        <v>41.048000000000002</v>
      </c>
      <c r="S136" s="162">
        <v>0</v>
      </c>
      <c r="T136" s="162">
        <v>0</v>
      </c>
      <c r="U136" s="162">
        <v>0</v>
      </c>
      <c r="V136" s="53">
        <v>1</v>
      </c>
      <c r="W136" s="331"/>
    </row>
    <row r="137" spans="1:23" ht="35.1" customHeight="1" x14ac:dyDescent="0.25">
      <c r="A137" s="54"/>
      <c r="B137" s="321" t="s">
        <v>752</v>
      </c>
      <c r="C137" s="54" t="s">
        <v>437</v>
      </c>
      <c r="D137" s="233"/>
      <c r="E137" s="233"/>
      <c r="F137" s="162">
        <v>0</v>
      </c>
      <c r="G137" s="162">
        <v>0</v>
      </c>
      <c r="H137" s="162">
        <v>0</v>
      </c>
      <c r="I137" s="162">
        <v>0</v>
      </c>
      <c r="J137" s="53">
        <v>1</v>
      </c>
      <c r="K137" s="96"/>
      <c r="L137" s="96"/>
      <c r="M137" s="233"/>
      <c r="N137" s="162">
        <v>0</v>
      </c>
      <c r="O137" s="162">
        <v>18.28</v>
      </c>
      <c r="P137" s="162">
        <v>18.28</v>
      </c>
      <c r="Q137" s="53">
        <v>0</v>
      </c>
      <c r="R137" s="233">
        <v>18.28</v>
      </c>
      <c r="S137" s="162">
        <v>0</v>
      </c>
      <c r="T137" s="162">
        <v>0</v>
      </c>
      <c r="U137" s="162">
        <v>0</v>
      </c>
      <c r="V137" s="53">
        <v>1</v>
      </c>
      <c r="W137" s="331"/>
    </row>
    <row r="138" spans="1:23" ht="31.5" x14ac:dyDescent="0.25">
      <c r="A138" s="54"/>
      <c r="B138" s="321" t="s">
        <v>1107</v>
      </c>
      <c r="C138" s="54" t="s">
        <v>445</v>
      </c>
      <c r="D138" s="233">
        <v>83.494</v>
      </c>
      <c r="E138" s="233">
        <v>70.210999999999999</v>
      </c>
      <c r="F138" s="162">
        <v>50.9</v>
      </c>
      <c r="G138" s="162">
        <v>64.341999999999999</v>
      </c>
      <c r="H138" s="162">
        <v>5.8689999999999998</v>
      </c>
      <c r="I138" s="162">
        <v>13.442</v>
      </c>
      <c r="J138" s="53">
        <v>1.2640864440078585</v>
      </c>
      <c r="K138" s="96"/>
      <c r="L138" s="96"/>
      <c r="M138" s="233">
        <v>3.68</v>
      </c>
      <c r="N138" s="162">
        <v>59.501000000000005</v>
      </c>
      <c r="O138" s="162">
        <v>54.36</v>
      </c>
      <c r="P138" s="162">
        <v>-5.1410000000000018</v>
      </c>
      <c r="Q138" s="53">
        <v>0.91359809078839005</v>
      </c>
      <c r="R138" s="233">
        <v>0</v>
      </c>
      <c r="S138" s="162">
        <v>70.757999999999996</v>
      </c>
      <c r="T138" s="162">
        <v>57.665999999999997</v>
      </c>
      <c r="U138" s="162">
        <v>-13.091999999999999</v>
      </c>
      <c r="V138" s="53">
        <v>0.81497498516068856</v>
      </c>
      <c r="W138" s="331" t="s">
        <v>659</v>
      </c>
    </row>
    <row r="139" spans="1:23" ht="47.25" x14ac:dyDescent="0.25">
      <c r="A139" s="54"/>
      <c r="B139" s="321" t="s">
        <v>1108</v>
      </c>
      <c r="C139" s="54" t="s">
        <v>445</v>
      </c>
      <c r="D139" s="233"/>
      <c r="E139" s="233"/>
      <c r="F139" s="162">
        <v>0</v>
      </c>
      <c r="G139" s="162">
        <v>19.216000000000001</v>
      </c>
      <c r="H139" s="162">
        <v>-19.216000000000001</v>
      </c>
      <c r="I139" s="162">
        <v>19.216000000000001</v>
      </c>
      <c r="J139" s="53">
        <v>0</v>
      </c>
      <c r="K139" s="96"/>
      <c r="L139" s="96"/>
      <c r="M139" s="233">
        <v>2.2370000000000001</v>
      </c>
      <c r="N139" s="162">
        <v>0</v>
      </c>
      <c r="O139" s="162">
        <v>16.276</v>
      </c>
      <c r="P139" s="162">
        <v>16.276</v>
      </c>
      <c r="Q139" s="53">
        <v>0</v>
      </c>
      <c r="R139" s="233">
        <v>18.512999999999998</v>
      </c>
      <c r="S139" s="162">
        <v>0</v>
      </c>
      <c r="T139" s="162">
        <v>0</v>
      </c>
      <c r="U139" s="162">
        <v>0</v>
      </c>
      <c r="V139" s="53">
        <v>1</v>
      </c>
      <c r="W139" s="331"/>
    </row>
    <row r="140" spans="1:23" ht="35.1" customHeight="1" x14ac:dyDescent="0.25">
      <c r="A140" s="54"/>
      <c r="B140" s="321" t="s">
        <v>1392</v>
      </c>
      <c r="C140" s="54" t="s">
        <v>447</v>
      </c>
      <c r="D140" s="233">
        <v>106.83150000000001</v>
      </c>
      <c r="E140" s="233">
        <v>47.262</v>
      </c>
      <c r="F140" s="162">
        <v>47.262</v>
      </c>
      <c r="G140" s="162">
        <v>3.5090000000000003</v>
      </c>
      <c r="H140" s="162">
        <v>43.753</v>
      </c>
      <c r="I140" s="162">
        <v>-43.753</v>
      </c>
      <c r="J140" s="53">
        <v>7.4245694215225769E-2</v>
      </c>
      <c r="K140" s="96"/>
      <c r="L140" s="96"/>
      <c r="M140" s="233">
        <v>13.16</v>
      </c>
      <c r="N140" s="162">
        <v>45.752000000000002</v>
      </c>
      <c r="O140" s="162">
        <v>28.224</v>
      </c>
      <c r="P140" s="162">
        <v>-17.528000000000002</v>
      </c>
      <c r="Q140" s="53">
        <v>0.61689106487148104</v>
      </c>
      <c r="R140" s="233">
        <v>41.384</v>
      </c>
      <c r="S140" s="162">
        <v>0</v>
      </c>
      <c r="T140" s="162">
        <v>0</v>
      </c>
      <c r="U140" s="162">
        <v>0</v>
      </c>
      <c r="V140" s="53">
        <v>1</v>
      </c>
      <c r="W140" s="331"/>
    </row>
    <row r="141" spans="1:23" ht="35.1" customHeight="1" x14ac:dyDescent="0.25">
      <c r="A141" s="54"/>
      <c r="B141" s="321" t="s">
        <v>1393</v>
      </c>
      <c r="C141" s="54" t="s">
        <v>447</v>
      </c>
      <c r="D141" s="233">
        <v>188.75399999999999</v>
      </c>
      <c r="E141" s="233">
        <v>87.971999999999994</v>
      </c>
      <c r="F141" s="162">
        <v>87.972000000000008</v>
      </c>
      <c r="G141" s="162">
        <v>62.298000000000002</v>
      </c>
      <c r="H141" s="162">
        <v>25.673999999999992</v>
      </c>
      <c r="I141" s="162">
        <v>-25.673999999999999</v>
      </c>
      <c r="J141" s="53">
        <v>0.70815714090847082</v>
      </c>
      <c r="K141" s="96"/>
      <c r="L141" s="96"/>
      <c r="M141" s="233">
        <v>104.73399999999999</v>
      </c>
      <c r="N141" s="162">
        <v>55.227000000000004</v>
      </c>
      <c r="O141" s="162">
        <v>43.594999999999999</v>
      </c>
      <c r="P141" s="162">
        <v>-11.631999999999998</v>
      </c>
      <c r="Q141" s="53">
        <v>0.78937838376156577</v>
      </c>
      <c r="R141" s="233">
        <v>53.882000000000005</v>
      </c>
      <c r="S141" s="162">
        <v>159.96100000000001</v>
      </c>
      <c r="T141" s="162">
        <v>94.447000000000003</v>
      </c>
      <c r="U141" s="162">
        <v>-65.51400000000001</v>
      </c>
      <c r="V141" s="53">
        <v>0.59043766918186302</v>
      </c>
      <c r="W141" s="331" t="s">
        <v>654</v>
      </c>
    </row>
    <row r="142" spans="1:23" ht="35.1" customHeight="1" x14ac:dyDescent="0.25">
      <c r="A142" s="54"/>
      <c r="B142" s="321" t="s">
        <v>1394</v>
      </c>
      <c r="C142" s="54" t="s">
        <v>447</v>
      </c>
      <c r="D142" s="233">
        <v>2.4414199999999999</v>
      </c>
      <c r="E142" s="233">
        <v>1.9490000000000001</v>
      </c>
      <c r="F142" s="162">
        <v>1.9489999999999998</v>
      </c>
      <c r="G142" s="162">
        <v>3.9E-2</v>
      </c>
      <c r="H142" s="162">
        <v>1.9100000000000001</v>
      </c>
      <c r="I142" s="162">
        <v>-1.91</v>
      </c>
      <c r="J142" s="53">
        <v>2.0010261672652643E-2</v>
      </c>
      <c r="K142" s="96"/>
      <c r="L142" s="96"/>
      <c r="M142" s="233">
        <v>0.41699999999999998</v>
      </c>
      <c r="N142" s="162">
        <v>1.6519999999999999</v>
      </c>
      <c r="O142" s="162">
        <v>2.3970000000000002</v>
      </c>
      <c r="P142" s="162">
        <v>0.74500000000000033</v>
      </c>
      <c r="Q142" s="53">
        <v>1.4509685230024216</v>
      </c>
      <c r="R142" s="233">
        <v>2.8140000000000001</v>
      </c>
      <c r="S142" s="162">
        <v>0</v>
      </c>
      <c r="T142" s="162">
        <v>0</v>
      </c>
      <c r="U142" s="162">
        <v>0</v>
      </c>
      <c r="V142" s="53">
        <v>0</v>
      </c>
      <c r="W142" s="331" t="s">
        <v>1751</v>
      </c>
    </row>
    <row r="143" spans="1:23" ht="35.1" customHeight="1" x14ac:dyDescent="0.25">
      <c r="A143" s="54"/>
      <c r="B143" s="321" t="s">
        <v>1395</v>
      </c>
      <c r="C143" s="54" t="s">
        <v>447</v>
      </c>
      <c r="D143" s="233">
        <v>20.454000000000001</v>
      </c>
      <c r="E143" s="233">
        <v>17.888000000000002</v>
      </c>
      <c r="F143" s="162">
        <v>17.887999999999998</v>
      </c>
      <c r="G143" s="162">
        <v>5.1300000000000008</v>
      </c>
      <c r="H143" s="162">
        <v>12.758000000000001</v>
      </c>
      <c r="I143" s="162">
        <v>-12.757999999999999</v>
      </c>
      <c r="J143" s="53">
        <v>0.28678443649373891</v>
      </c>
      <c r="K143" s="96"/>
      <c r="L143" s="96"/>
      <c r="M143" s="233">
        <v>2.1749999999999998</v>
      </c>
      <c r="N143" s="162">
        <v>15.159000000000001</v>
      </c>
      <c r="O143" s="162">
        <v>4.8369999999999997</v>
      </c>
      <c r="P143" s="162">
        <v>-10.322000000000001</v>
      </c>
      <c r="Q143" s="53">
        <v>0.31908437232007386</v>
      </c>
      <c r="R143" s="233">
        <v>7.0119999999999996</v>
      </c>
      <c r="S143" s="162">
        <v>0</v>
      </c>
      <c r="T143" s="162">
        <v>0</v>
      </c>
      <c r="U143" s="162">
        <v>0</v>
      </c>
      <c r="V143" s="53">
        <v>1</v>
      </c>
      <c r="W143" s="331"/>
    </row>
    <row r="144" spans="1:23" ht="35.1" customHeight="1" x14ac:dyDescent="0.25">
      <c r="A144" s="54"/>
      <c r="B144" s="321" t="s">
        <v>1396</v>
      </c>
      <c r="C144" s="54" t="s">
        <v>447</v>
      </c>
      <c r="D144" s="233">
        <v>2.3328600000000002</v>
      </c>
      <c r="E144" s="233">
        <v>2.3330000000000002</v>
      </c>
      <c r="F144" s="162">
        <v>2.3330000000000002</v>
      </c>
      <c r="G144" s="162">
        <v>2.214</v>
      </c>
      <c r="H144" s="162">
        <v>0.11900000000000022</v>
      </c>
      <c r="I144" s="162">
        <v>-0.11900000000000022</v>
      </c>
      <c r="J144" s="53">
        <v>0.94899271324474921</v>
      </c>
      <c r="K144" s="96"/>
      <c r="L144" s="96"/>
      <c r="M144" s="233">
        <v>0</v>
      </c>
      <c r="N144" s="162">
        <v>1.9770000000000001</v>
      </c>
      <c r="O144" s="162">
        <v>1.8765000000000001</v>
      </c>
      <c r="P144" s="162">
        <v>-0.10050000000000003</v>
      </c>
      <c r="Q144" s="53">
        <v>0.9491654021244309</v>
      </c>
      <c r="R144" s="233">
        <v>0</v>
      </c>
      <c r="S144" s="162">
        <v>1.9770000000000001</v>
      </c>
      <c r="T144" s="162">
        <v>1.8765000000000001</v>
      </c>
      <c r="U144" s="162">
        <v>-0.10050000000000003</v>
      </c>
      <c r="V144" s="53">
        <v>0.9491654021244309</v>
      </c>
      <c r="W144" s="331" t="s">
        <v>1756</v>
      </c>
    </row>
    <row r="145" spans="1:23" ht="35.1" customHeight="1" x14ac:dyDescent="0.25">
      <c r="A145" s="54"/>
      <c r="B145" s="321" t="s">
        <v>1397</v>
      </c>
      <c r="C145" s="54" t="s">
        <v>447</v>
      </c>
      <c r="D145" s="233">
        <v>3.4514999999999998</v>
      </c>
      <c r="E145" s="233">
        <v>3.452</v>
      </c>
      <c r="F145" s="162">
        <v>0.80300000000000005</v>
      </c>
      <c r="G145" s="162">
        <v>2.3609999999999998</v>
      </c>
      <c r="H145" s="162">
        <v>1.0910000000000002</v>
      </c>
      <c r="I145" s="162">
        <v>1.5579999999999998</v>
      </c>
      <c r="J145" s="53">
        <v>2.9402241594022409</v>
      </c>
      <c r="K145" s="96"/>
      <c r="L145" s="96"/>
      <c r="M145" s="233">
        <v>0</v>
      </c>
      <c r="N145" s="162">
        <v>2.9249999999999998</v>
      </c>
      <c r="O145" s="162">
        <v>2.0010000000000003</v>
      </c>
      <c r="P145" s="162">
        <v>-0.92399999999999971</v>
      </c>
      <c r="Q145" s="53">
        <v>0.6841025641025642</v>
      </c>
      <c r="R145" s="233">
        <v>2.0010000000000003</v>
      </c>
      <c r="S145" s="162">
        <v>2.9249999999999998</v>
      </c>
      <c r="T145" s="162">
        <v>0</v>
      </c>
      <c r="U145" s="162">
        <v>-2.9249999999999998</v>
      </c>
      <c r="V145" s="53">
        <v>0</v>
      </c>
      <c r="W145" s="331" t="s">
        <v>654</v>
      </c>
    </row>
    <row r="146" spans="1:23" ht="35.1" customHeight="1" x14ac:dyDescent="0.25">
      <c r="A146" s="54"/>
      <c r="B146" s="321" t="s">
        <v>1398</v>
      </c>
      <c r="C146" s="54" t="s">
        <v>447</v>
      </c>
      <c r="D146" s="233">
        <v>1.4478599999999997</v>
      </c>
      <c r="E146" s="233">
        <v>1.4470000000000001</v>
      </c>
      <c r="F146" s="162">
        <v>1.4470000000000001</v>
      </c>
      <c r="G146" s="162">
        <v>0.71799999999999997</v>
      </c>
      <c r="H146" s="162">
        <v>0.72900000000000009</v>
      </c>
      <c r="I146" s="162">
        <v>-0.72899999999999998</v>
      </c>
      <c r="J146" s="53">
        <v>0.49619903248099512</v>
      </c>
      <c r="K146" s="96"/>
      <c r="L146" s="96"/>
      <c r="M146" s="233">
        <v>9.7000000000000003E-2</v>
      </c>
      <c r="N146" s="162">
        <v>1.1299999999999999</v>
      </c>
      <c r="O146" s="162">
        <v>0.6180000000000001</v>
      </c>
      <c r="P146" s="162">
        <v>-0.51199999999999979</v>
      </c>
      <c r="Q146" s="53">
        <v>0.54690265486725675</v>
      </c>
      <c r="R146" s="233">
        <v>0.71500000000000008</v>
      </c>
      <c r="S146" s="162">
        <v>0</v>
      </c>
      <c r="T146" s="162">
        <v>0</v>
      </c>
      <c r="U146" s="162">
        <v>0</v>
      </c>
      <c r="V146" s="53">
        <v>1</v>
      </c>
      <c r="W146" s="331"/>
    </row>
    <row r="147" spans="1:23" ht="35.1" customHeight="1" x14ac:dyDescent="0.25">
      <c r="A147" s="54"/>
      <c r="B147" s="321" t="s">
        <v>1399</v>
      </c>
      <c r="C147" s="54" t="s">
        <v>447</v>
      </c>
      <c r="D147" s="233">
        <v>5.1589599999999995</v>
      </c>
      <c r="E147" s="233">
        <v>5.1589999999999998</v>
      </c>
      <c r="F147" s="162">
        <v>5.1589999999999998</v>
      </c>
      <c r="G147" s="162">
        <v>0.10100000000000001</v>
      </c>
      <c r="H147" s="162">
        <v>5.0579999999999998</v>
      </c>
      <c r="I147" s="162">
        <v>-5.0579999999999998</v>
      </c>
      <c r="J147" s="53">
        <v>1.9577437487885253E-2</v>
      </c>
      <c r="K147" s="96"/>
      <c r="L147" s="96"/>
      <c r="M147" s="233">
        <v>0</v>
      </c>
      <c r="N147" s="162">
        <v>4.3719999999999999</v>
      </c>
      <c r="O147" s="162">
        <v>4.282</v>
      </c>
      <c r="P147" s="162">
        <v>-8.9999999999999858E-2</v>
      </c>
      <c r="Q147" s="53">
        <v>0.97941445562671547</v>
      </c>
      <c r="R147" s="233">
        <v>4.282</v>
      </c>
      <c r="S147" s="162">
        <v>0</v>
      </c>
      <c r="T147" s="162">
        <v>0</v>
      </c>
      <c r="U147" s="162">
        <v>0</v>
      </c>
      <c r="V147" s="53">
        <v>1</v>
      </c>
      <c r="W147" s="331"/>
    </row>
    <row r="148" spans="1:23" ht="35.1" customHeight="1" x14ac:dyDescent="0.25">
      <c r="A148" s="54"/>
      <c r="B148" s="321" t="s">
        <v>1400</v>
      </c>
      <c r="C148" s="54" t="s">
        <v>447</v>
      </c>
      <c r="D148" s="233">
        <v>0.86729999999999996</v>
      </c>
      <c r="E148" s="233">
        <v>1.663</v>
      </c>
      <c r="F148" s="162">
        <v>1.663</v>
      </c>
      <c r="G148" s="162">
        <v>1.61</v>
      </c>
      <c r="H148" s="162">
        <v>5.2999999999999936E-2</v>
      </c>
      <c r="I148" s="162">
        <v>-5.2999999999999908E-2</v>
      </c>
      <c r="J148" s="53">
        <v>0.96812988574864711</v>
      </c>
      <c r="K148" s="96"/>
      <c r="L148" s="96"/>
      <c r="M148" s="233">
        <v>0.60699999999999998</v>
      </c>
      <c r="N148" s="162">
        <v>0.128</v>
      </c>
      <c r="O148" s="162">
        <v>0.109</v>
      </c>
      <c r="P148" s="162">
        <v>-1.9000000000000003E-2</v>
      </c>
      <c r="Q148" s="53">
        <v>0.8515625</v>
      </c>
      <c r="R148" s="233">
        <v>0</v>
      </c>
      <c r="S148" s="162">
        <v>0.73499999999999999</v>
      </c>
      <c r="T148" s="162">
        <v>0.71599999999999997</v>
      </c>
      <c r="U148" s="162">
        <v>-1.9000000000000017E-2</v>
      </c>
      <c r="V148" s="53">
        <v>0.97414965986394553</v>
      </c>
      <c r="W148" s="331" t="s">
        <v>1756</v>
      </c>
    </row>
    <row r="149" spans="1:23" ht="35.1" customHeight="1" x14ac:dyDescent="0.25">
      <c r="A149" s="54"/>
      <c r="B149" s="321" t="s">
        <v>1401</v>
      </c>
      <c r="C149" s="54" t="s">
        <v>447</v>
      </c>
      <c r="D149" s="233">
        <v>14.033739999999998</v>
      </c>
      <c r="E149" s="233">
        <v>6.5395600000000007</v>
      </c>
      <c r="F149" s="162">
        <v>6.5395599999999998</v>
      </c>
      <c r="G149" s="162">
        <v>6.8609999999999998</v>
      </c>
      <c r="H149" s="162">
        <v>-0.32143999999999906</v>
      </c>
      <c r="I149" s="162">
        <v>0.32143999999999995</v>
      </c>
      <c r="J149" s="53">
        <v>1.049153154034828</v>
      </c>
      <c r="K149" s="96"/>
      <c r="L149" s="96"/>
      <c r="M149" s="233">
        <v>6.351</v>
      </c>
      <c r="N149" s="162">
        <v>5.5419999999999998</v>
      </c>
      <c r="O149" s="162">
        <v>5.8139999999999992</v>
      </c>
      <c r="P149" s="162">
        <v>0.2719999999999993</v>
      </c>
      <c r="Q149" s="53">
        <v>1.0490797546012269</v>
      </c>
      <c r="R149" s="233">
        <v>0</v>
      </c>
      <c r="S149" s="162">
        <v>11.893000000000001</v>
      </c>
      <c r="T149" s="162">
        <v>12.164999999999999</v>
      </c>
      <c r="U149" s="162">
        <v>0.27199999999999847</v>
      </c>
      <c r="V149" s="53">
        <v>1.022870596148995</v>
      </c>
      <c r="W149" s="331" t="s">
        <v>1404</v>
      </c>
    </row>
    <row r="150" spans="1:23" ht="35.1" customHeight="1" x14ac:dyDescent="0.25">
      <c r="A150" s="54"/>
      <c r="B150" s="321" t="s">
        <v>1402</v>
      </c>
      <c r="C150" s="54" t="s">
        <v>447</v>
      </c>
      <c r="D150" s="233">
        <v>7.2923999999999998</v>
      </c>
      <c r="E150" s="233">
        <v>7.2919999999999998</v>
      </c>
      <c r="F150" s="162">
        <v>7.2919999999999998</v>
      </c>
      <c r="G150" s="162">
        <v>0</v>
      </c>
      <c r="H150" s="162">
        <v>7.2919999999999998</v>
      </c>
      <c r="I150" s="162">
        <v>-7.2919999999999998</v>
      </c>
      <c r="J150" s="53">
        <v>0</v>
      </c>
      <c r="K150" s="96"/>
      <c r="L150" s="96"/>
      <c r="M150" s="233">
        <v>0</v>
      </c>
      <c r="N150" s="162">
        <v>0.95899999999999996</v>
      </c>
      <c r="O150" s="162">
        <v>0</v>
      </c>
      <c r="P150" s="162">
        <v>-0.95899999999999996</v>
      </c>
      <c r="Q150" s="53">
        <v>0</v>
      </c>
      <c r="R150" s="233">
        <v>0</v>
      </c>
      <c r="S150" s="162">
        <v>6.18</v>
      </c>
      <c r="T150" s="162">
        <v>0</v>
      </c>
      <c r="U150" s="162">
        <v>-6.18</v>
      </c>
      <c r="V150" s="53">
        <v>0</v>
      </c>
      <c r="W150" s="331" t="s">
        <v>1752</v>
      </c>
    </row>
    <row r="151" spans="1:23" ht="35.1" customHeight="1" x14ac:dyDescent="0.25">
      <c r="A151" s="54"/>
      <c r="B151" s="321" t="s">
        <v>1403</v>
      </c>
      <c r="C151" s="54" t="s">
        <v>447</v>
      </c>
      <c r="D151" s="233">
        <v>0.87909999999999999</v>
      </c>
      <c r="E151" s="233">
        <v>0.87903999999999993</v>
      </c>
      <c r="F151" s="162">
        <v>0.87903999999999993</v>
      </c>
      <c r="G151" s="162">
        <v>0.81399999999999995</v>
      </c>
      <c r="H151" s="162">
        <v>6.5039999999999987E-2</v>
      </c>
      <c r="I151" s="162">
        <v>-6.5040000000000014E-2</v>
      </c>
      <c r="J151" s="53">
        <v>0.92601019293775033</v>
      </c>
      <c r="K151" s="96"/>
      <c r="L151" s="96"/>
      <c r="M151" s="233">
        <v>0.61699999999999999</v>
      </c>
      <c r="N151" s="162">
        <v>0.128</v>
      </c>
      <c r="O151" s="162">
        <v>0.13900000000000001</v>
      </c>
      <c r="P151" s="162">
        <v>1.100000000000001E-2</v>
      </c>
      <c r="Q151" s="53">
        <v>1.0859375</v>
      </c>
      <c r="R151" s="233">
        <v>0</v>
      </c>
      <c r="S151" s="162">
        <v>0.745</v>
      </c>
      <c r="T151" s="162">
        <v>0.75600000000000001</v>
      </c>
      <c r="U151" s="162">
        <v>1.100000000000001E-2</v>
      </c>
      <c r="V151" s="53">
        <v>1.0147651006711409</v>
      </c>
      <c r="W151" s="331" t="s">
        <v>1404</v>
      </c>
    </row>
    <row r="152" spans="1:23" ht="35.1" customHeight="1" x14ac:dyDescent="0.25">
      <c r="A152" s="54"/>
      <c r="B152" s="321" t="s">
        <v>1405</v>
      </c>
      <c r="C152" s="54" t="s">
        <v>447</v>
      </c>
      <c r="D152" s="233">
        <v>0.85549999999999993</v>
      </c>
      <c r="E152" s="233">
        <v>0.85544000000000009</v>
      </c>
      <c r="F152" s="162">
        <v>0.85543999999999998</v>
      </c>
      <c r="G152" s="162">
        <v>0.80600000000000005</v>
      </c>
      <c r="H152" s="162">
        <v>4.9440000000000039E-2</v>
      </c>
      <c r="I152" s="162">
        <v>-4.9439999999999928E-2</v>
      </c>
      <c r="J152" s="53">
        <v>0.94220518095950634</v>
      </c>
      <c r="K152" s="96"/>
      <c r="L152" s="96"/>
      <c r="M152" s="233">
        <v>0.61699999999999999</v>
      </c>
      <c r="N152" s="162">
        <v>0.108</v>
      </c>
      <c r="O152" s="162">
        <v>6.6000000000000003E-2</v>
      </c>
      <c r="P152" s="162">
        <v>-4.1999999999999996E-2</v>
      </c>
      <c r="Q152" s="53">
        <v>0.61111111111111116</v>
      </c>
      <c r="R152" s="233">
        <v>0</v>
      </c>
      <c r="S152" s="162">
        <v>0.72499999999999998</v>
      </c>
      <c r="T152" s="162">
        <v>0.68300000000000005</v>
      </c>
      <c r="U152" s="162">
        <v>-4.1999999999999926E-2</v>
      </c>
      <c r="V152" s="53">
        <v>0.94206896551724151</v>
      </c>
      <c r="W152" s="331" t="s">
        <v>1406</v>
      </c>
    </row>
    <row r="153" spans="1:23" ht="35.1" customHeight="1" x14ac:dyDescent="0.25">
      <c r="A153" s="54"/>
      <c r="B153" s="321" t="s">
        <v>1407</v>
      </c>
      <c r="C153" s="54" t="s">
        <v>447</v>
      </c>
      <c r="D153" s="233">
        <v>0.61950000000000005</v>
      </c>
      <c r="E153" s="233">
        <v>0.61958000000000002</v>
      </c>
      <c r="F153" s="162">
        <v>0.61958000000000002</v>
      </c>
      <c r="G153" s="162">
        <v>0.61</v>
      </c>
      <c r="H153" s="162">
        <v>9.5800000000000329E-3</v>
      </c>
      <c r="I153" s="162">
        <v>-9.5800000000000468E-3</v>
      </c>
      <c r="J153" s="53">
        <v>0.98453791277962488</v>
      </c>
      <c r="K153" s="96"/>
      <c r="L153" s="96"/>
      <c r="M153" s="233">
        <v>0.45500000000000002</v>
      </c>
      <c r="N153" s="162">
        <v>7.0000000000000007E-2</v>
      </c>
      <c r="O153" s="162">
        <v>7.0000000000000007E-2</v>
      </c>
      <c r="P153" s="162">
        <v>0</v>
      </c>
      <c r="Q153" s="53">
        <v>1</v>
      </c>
      <c r="R153" s="233">
        <v>0</v>
      </c>
      <c r="S153" s="162">
        <v>0.52500000000000002</v>
      </c>
      <c r="T153" s="162">
        <v>0.52500000000000002</v>
      </c>
      <c r="U153" s="162">
        <v>0</v>
      </c>
      <c r="V153" s="53">
        <v>1</v>
      </c>
      <c r="W153" s="331"/>
    </row>
    <row r="154" spans="1:23" ht="35.1" customHeight="1" x14ac:dyDescent="0.25">
      <c r="A154" s="54"/>
      <c r="B154" s="321" t="s">
        <v>1408</v>
      </c>
      <c r="C154" s="54" t="s">
        <v>447</v>
      </c>
      <c r="D154" s="233">
        <v>0.88972000000000007</v>
      </c>
      <c r="E154" s="233">
        <v>0.89003999999999994</v>
      </c>
      <c r="F154" s="162">
        <v>0.89003999999999994</v>
      </c>
      <c r="G154" s="162">
        <v>0.84</v>
      </c>
      <c r="H154" s="162">
        <v>5.0039999999999973E-2</v>
      </c>
      <c r="I154" s="162">
        <v>-5.0040000000000001E-2</v>
      </c>
      <c r="J154" s="53">
        <v>0.94377780773897801</v>
      </c>
      <c r="K154" s="96"/>
      <c r="L154" s="96"/>
      <c r="M154" s="233">
        <v>0.626</v>
      </c>
      <c r="N154" s="162">
        <v>0.128</v>
      </c>
      <c r="O154" s="162">
        <v>8.6000000000000007E-2</v>
      </c>
      <c r="P154" s="162">
        <v>-4.1999999999999996E-2</v>
      </c>
      <c r="Q154" s="53">
        <v>0.671875</v>
      </c>
      <c r="R154" s="233">
        <v>0</v>
      </c>
      <c r="S154" s="162">
        <v>0.754</v>
      </c>
      <c r="T154" s="162">
        <v>0.71199999999999997</v>
      </c>
      <c r="U154" s="162">
        <v>-4.2000000000000037E-2</v>
      </c>
      <c r="V154" s="53">
        <v>0.9442970822281167</v>
      </c>
      <c r="W154" s="331" t="s">
        <v>1406</v>
      </c>
    </row>
    <row r="155" spans="1:23" ht="35.1" customHeight="1" x14ac:dyDescent="0.25">
      <c r="A155" s="54"/>
      <c r="B155" s="321" t="s">
        <v>1409</v>
      </c>
      <c r="C155" s="54" t="s">
        <v>447</v>
      </c>
      <c r="D155" s="233">
        <v>5.8209400000000002</v>
      </c>
      <c r="E155" s="233">
        <v>5.8213999999999997</v>
      </c>
      <c r="F155" s="162">
        <v>5.8214000000000006</v>
      </c>
      <c r="G155" s="162">
        <v>5.8220000000000001</v>
      </c>
      <c r="H155" s="162">
        <v>-6.0000000000037801E-4</v>
      </c>
      <c r="I155" s="162">
        <v>5.9999999999971187E-4</v>
      </c>
      <c r="J155" s="53">
        <v>1.0001030679905176</v>
      </c>
      <c r="K155" s="96"/>
      <c r="L155" s="96"/>
      <c r="M155" s="233">
        <v>4.3330000000000002</v>
      </c>
      <c r="N155" s="162">
        <v>0.60000000000000009</v>
      </c>
      <c r="O155" s="162">
        <v>0.60099999999999998</v>
      </c>
      <c r="P155" s="162">
        <v>9.9999999999994538E-4</v>
      </c>
      <c r="Q155" s="53">
        <v>1.0016666666666665</v>
      </c>
      <c r="R155" s="233">
        <v>0</v>
      </c>
      <c r="S155" s="162">
        <v>4.9329999999999998</v>
      </c>
      <c r="T155" s="162">
        <v>4.9340000000000002</v>
      </c>
      <c r="U155" s="162">
        <v>1.000000000000334E-3</v>
      </c>
      <c r="V155" s="53">
        <v>1.0002027163997569</v>
      </c>
      <c r="W155" s="331"/>
    </row>
    <row r="156" spans="1:23" ht="35.1" customHeight="1" x14ac:dyDescent="0.25">
      <c r="A156" s="54"/>
      <c r="B156" s="321" t="s">
        <v>1410</v>
      </c>
      <c r="C156" s="54" t="s">
        <v>447</v>
      </c>
      <c r="D156" s="233">
        <v>9.665379999999999</v>
      </c>
      <c r="E156" s="233">
        <v>9.6654399999999985</v>
      </c>
      <c r="F156" s="162">
        <v>9.6654399999999985</v>
      </c>
      <c r="G156" s="162">
        <v>9.1780000000000008</v>
      </c>
      <c r="H156" s="162">
        <v>0.48743999999999765</v>
      </c>
      <c r="I156" s="162">
        <v>-0.48743999999999854</v>
      </c>
      <c r="J156" s="53">
        <v>0.94956877286497066</v>
      </c>
      <c r="K156" s="96"/>
      <c r="L156" s="96"/>
      <c r="M156" s="233">
        <v>7.2830000000000004</v>
      </c>
      <c r="N156" s="162">
        <v>0.90799999999999992</v>
      </c>
      <c r="O156" s="162">
        <v>0.495</v>
      </c>
      <c r="P156" s="162">
        <v>-0.41299999999999992</v>
      </c>
      <c r="Q156" s="53">
        <v>0.54515418502202651</v>
      </c>
      <c r="R156" s="233">
        <v>0.2110000000000003</v>
      </c>
      <c r="S156" s="162">
        <v>8.1910000000000007</v>
      </c>
      <c r="T156" s="162">
        <v>7.5670000000000002</v>
      </c>
      <c r="U156" s="162">
        <v>-0.62400000000000055</v>
      </c>
      <c r="V156" s="53">
        <v>0.92381882554022698</v>
      </c>
      <c r="W156" s="331" t="s">
        <v>1753</v>
      </c>
    </row>
    <row r="157" spans="1:23" ht="35.1" customHeight="1" x14ac:dyDescent="0.25">
      <c r="A157" s="54"/>
      <c r="B157" s="321" t="s">
        <v>1412</v>
      </c>
      <c r="C157" s="54" t="s">
        <v>447</v>
      </c>
      <c r="D157" s="233">
        <v>2.3033599999999996</v>
      </c>
      <c r="E157" s="233">
        <v>2.3035199999999998</v>
      </c>
      <c r="F157" s="162">
        <v>2.3035199999999998</v>
      </c>
      <c r="G157" s="162">
        <v>2.3039999999999998</v>
      </c>
      <c r="H157" s="162">
        <v>-4.8000000000003595E-4</v>
      </c>
      <c r="I157" s="162">
        <v>4.8000000000003595E-4</v>
      </c>
      <c r="J157" s="53">
        <v>1.0002083767451553</v>
      </c>
      <c r="K157" s="96"/>
      <c r="L157" s="96"/>
      <c r="M157" s="233">
        <v>1.508</v>
      </c>
      <c r="N157" s="162">
        <v>0.44400000000000001</v>
      </c>
      <c r="O157" s="162">
        <v>0.44400000000000001</v>
      </c>
      <c r="P157" s="162">
        <v>0</v>
      </c>
      <c r="Q157" s="53">
        <v>1</v>
      </c>
      <c r="R157" s="233">
        <v>0</v>
      </c>
      <c r="S157" s="162">
        <v>1.952</v>
      </c>
      <c r="T157" s="162">
        <v>1.952</v>
      </c>
      <c r="U157" s="162">
        <v>0</v>
      </c>
      <c r="V157" s="53">
        <v>1</v>
      </c>
      <c r="W157" s="331"/>
    </row>
    <row r="158" spans="1:23" ht="35.1" customHeight="1" x14ac:dyDescent="0.25">
      <c r="A158" s="54"/>
      <c r="B158" s="321" t="s">
        <v>1413</v>
      </c>
      <c r="C158" s="54" t="s">
        <v>447</v>
      </c>
      <c r="D158" s="233">
        <v>1.0737999999999999</v>
      </c>
      <c r="E158" s="233">
        <v>0.40899999999999997</v>
      </c>
      <c r="F158" s="162">
        <v>0.40899999999999997</v>
      </c>
      <c r="G158" s="162">
        <v>0.40899999999999997</v>
      </c>
      <c r="H158" s="162">
        <v>0</v>
      </c>
      <c r="I158" s="162">
        <v>0</v>
      </c>
      <c r="J158" s="53">
        <v>1</v>
      </c>
      <c r="K158" s="96"/>
      <c r="L158" s="96"/>
      <c r="M158" s="233">
        <v>0.56299999999999994</v>
      </c>
      <c r="N158" s="162">
        <v>0.34699999999999998</v>
      </c>
      <c r="O158" s="162">
        <v>0.34699999999999998</v>
      </c>
      <c r="P158" s="162">
        <v>-6.9388939039072284E-18</v>
      </c>
      <c r="Q158" s="53">
        <v>1</v>
      </c>
      <c r="R158" s="233">
        <v>0</v>
      </c>
      <c r="S158" s="162">
        <v>0.91</v>
      </c>
      <c r="T158" s="162">
        <v>0.91</v>
      </c>
      <c r="U158" s="162">
        <v>0</v>
      </c>
      <c r="V158" s="53">
        <v>1</v>
      </c>
      <c r="W158" s="331"/>
    </row>
    <row r="159" spans="1:23" ht="35.1" customHeight="1" x14ac:dyDescent="0.25">
      <c r="A159" s="54"/>
      <c r="B159" s="321" t="s">
        <v>1414</v>
      </c>
      <c r="C159" s="54" t="s">
        <v>447</v>
      </c>
      <c r="D159" s="233">
        <v>0.44603999999999999</v>
      </c>
      <c r="E159" s="233">
        <v>0.44603999999999994</v>
      </c>
      <c r="F159" s="162">
        <v>0.44603999999999994</v>
      </c>
      <c r="G159" s="162">
        <v>0.45200000000000001</v>
      </c>
      <c r="H159" s="162">
        <v>-5.9600000000000763E-3</v>
      </c>
      <c r="I159" s="162">
        <v>5.9600000000000763E-3</v>
      </c>
      <c r="J159" s="53">
        <v>1.013362030311183</v>
      </c>
      <c r="K159" s="96"/>
      <c r="L159" s="96"/>
      <c r="M159" s="233"/>
      <c r="N159" s="162">
        <v>0.378</v>
      </c>
      <c r="O159" s="162">
        <v>0.38300000000000001</v>
      </c>
      <c r="P159" s="162">
        <v>5.0000000000000287E-3</v>
      </c>
      <c r="Q159" s="53">
        <v>1.0132275132275133</v>
      </c>
      <c r="R159" s="233">
        <v>0</v>
      </c>
      <c r="S159" s="162">
        <v>0.378</v>
      </c>
      <c r="T159" s="162">
        <v>0.38300000000000001</v>
      </c>
      <c r="U159" s="162">
        <v>5.0000000000000044E-3</v>
      </c>
      <c r="V159" s="53">
        <v>1.0132275132275133</v>
      </c>
      <c r="W159" s="331" t="s">
        <v>665</v>
      </c>
    </row>
    <row r="160" spans="1:23" ht="35.1" customHeight="1" x14ac:dyDescent="0.25">
      <c r="A160" s="54"/>
      <c r="B160" s="321" t="s">
        <v>1415</v>
      </c>
      <c r="C160" s="54" t="s">
        <v>447</v>
      </c>
      <c r="D160" s="233">
        <v>0.71861999999999993</v>
      </c>
      <c r="E160" s="233">
        <v>0.71862000000000004</v>
      </c>
      <c r="F160" s="162">
        <v>0.71862000000000004</v>
      </c>
      <c r="G160" s="162">
        <v>0.70599999999999996</v>
      </c>
      <c r="H160" s="162">
        <v>1.2620000000000076E-2</v>
      </c>
      <c r="I160" s="162">
        <v>-1.2620000000000076E-2</v>
      </c>
      <c r="J160" s="53">
        <v>0.9824385628009239</v>
      </c>
      <c r="K160" s="96"/>
      <c r="L160" s="96"/>
      <c r="M160" s="233"/>
      <c r="N160" s="162">
        <v>0.6090000000000001</v>
      </c>
      <c r="O160" s="162">
        <v>0.59800000000000009</v>
      </c>
      <c r="P160" s="162">
        <v>-1.0999999999999961E-2</v>
      </c>
      <c r="Q160" s="53">
        <v>0.98193760262725782</v>
      </c>
      <c r="R160" s="233">
        <v>0</v>
      </c>
      <c r="S160" s="162">
        <v>0.60899999999999999</v>
      </c>
      <c r="T160" s="162">
        <v>0.59799999999999998</v>
      </c>
      <c r="U160" s="162">
        <v>-1.100000000000001E-2</v>
      </c>
      <c r="V160" s="53">
        <v>0.98193760262725782</v>
      </c>
      <c r="W160" s="331" t="s">
        <v>665</v>
      </c>
    </row>
    <row r="161" spans="1:23" ht="35.1" customHeight="1" x14ac:dyDescent="0.25">
      <c r="A161" s="54"/>
      <c r="B161" s="321" t="s">
        <v>1416</v>
      </c>
      <c r="C161" s="54" t="s">
        <v>447</v>
      </c>
      <c r="D161" s="233">
        <v>14.101000000000001</v>
      </c>
      <c r="E161" s="233">
        <v>14.101000000000001</v>
      </c>
      <c r="F161" s="162">
        <v>0</v>
      </c>
      <c r="G161" s="162">
        <v>0</v>
      </c>
      <c r="H161" s="162">
        <v>14.101000000000001</v>
      </c>
      <c r="I161" s="162">
        <v>0</v>
      </c>
      <c r="J161" s="53">
        <v>1</v>
      </c>
      <c r="K161" s="96"/>
      <c r="L161" s="96"/>
      <c r="M161" s="233"/>
      <c r="N161" s="162">
        <v>4</v>
      </c>
      <c r="O161" s="162">
        <v>0</v>
      </c>
      <c r="P161" s="162">
        <v>-4</v>
      </c>
      <c r="Q161" s="53">
        <v>0</v>
      </c>
      <c r="R161" s="233">
        <v>0</v>
      </c>
      <c r="S161" s="162">
        <v>0</v>
      </c>
      <c r="T161" s="162">
        <v>0</v>
      </c>
      <c r="U161" s="162">
        <v>0</v>
      </c>
      <c r="V161" s="53">
        <v>1</v>
      </c>
      <c r="W161" s="331"/>
    </row>
    <row r="162" spans="1:23" ht="35.1" customHeight="1" x14ac:dyDescent="0.25">
      <c r="A162" s="54"/>
      <c r="B162" s="321" t="s">
        <v>1417</v>
      </c>
      <c r="C162" s="54" t="s">
        <v>447</v>
      </c>
      <c r="D162" s="233"/>
      <c r="E162" s="233"/>
      <c r="F162" s="162">
        <v>0</v>
      </c>
      <c r="G162" s="162">
        <v>0</v>
      </c>
      <c r="H162" s="162">
        <v>0</v>
      </c>
      <c r="I162" s="162">
        <v>0</v>
      </c>
      <c r="J162" s="53">
        <v>1</v>
      </c>
      <c r="K162" s="96"/>
      <c r="L162" s="96"/>
      <c r="M162" s="233"/>
      <c r="N162" s="162">
        <v>0</v>
      </c>
      <c r="O162" s="162">
        <v>0.186</v>
      </c>
      <c r="P162" s="162">
        <v>0.186</v>
      </c>
      <c r="Q162" s="53">
        <v>0</v>
      </c>
      <c r="R162" s="233">
        <v>0</v>
      </c>
      <c r="S162" s="162">
        <v>0</v>
      </c>
      <c r="T162" s="162">
        <v>0.186</v>
      </c>
      <c r="U162" s="162">
        <v>0.186</v>
      </c>
      <c r="V162" s="53">
        <v>0</v>
      </c>
      <c r="W162" s="331" t="s">
        <v>1757</v>
      </c>
    </row>
    <row r="163" spans="1:23" ht="35.1" customHeight="1" x14ac:dyDescent="0.25">
      <c r="A163" s="54"/>
      <c r="B163" s="321" t="s">
        <v>1418</v>
      </c>
      <c r="C163" s="54" t="s">
        <v>447</v>
      </c>
      <c r="D163" s="233"/>
      <c r="E163" s="233"/>
      <c r="F163" s="162">
        <v>0</v>
      </c>
      <c r="G163" s="162">
        <v>0</v>
      </c>
      <c r="H163" s="162">
        <v>0</v>
      </c>
      <c r="I163" s="162">
        <v>0</v>
      </c>
      <c r="J163" s="53">
        <v>1</v>
      </c>
      <c r="K163" s="96"/>
      <c r="L163" s="96"/>
      <c r="M163" s="233"/>
      <c r="N163" s="162">
        <v>0</v>
      </c>
      <c r="O163" s="162">
        <v>4.8220000000000001</v>
      </c>
      <c r="P163" s="162">
        <v>4.8220000000000001</v>
      </c>
      <c r="Q163" s="53">
        <v>0</v>
      </c>
      <c r="R163" s="233">
        <v>4.8220000000000001</v>
      </c>
      <c r="S163" s="162">
        <v>0</v>
      </c>
      <c r="T163" s="162">
        <v>0</v>
      </c>
      <c r="U163" s="162">
        <v>0</v>
      </c>
      <c r="V163" s="53">
        <v>1</v>
      </c>
      <c r="W163" s="331"/>
    </row>
    <row r="164" spans="1:23" ht="35.1" customHeight="1" x14ac:dyDescent="0.25">
      <c r="A164" s="54"/>
      <c r="B164" s="321" t="s">
        <v>1419</v>
      </c>
      <c r="C164" s="54" t="s">
        <v>447</v>
      </c>
      <c r="D164" s="233">
        <v>14.101000000000001</v>
      </c>
      <c r="E164" s="233">
        <v>14.101000000000001</v>
      </c>
      <c r="F164" s="162">
        <v>0</v>
      </c>
      <c r="G164" s="162">
        <v>0</v>
      </c>
      <c r="H164" s="162">
        <v>14.101000000000001</v>
      </c>
      <c r="I164" s="162">
        <v>0</v>
      </c>
      <c r="J164" s="53">
        <v>1</v>
      </c>
      <c r="K164" s="96"/>
      <c r="L164" s="96"/>
      <c r="M164" s="233"/>
      <c r="N164" s="162">
        <v>4</v>
      </c>
      <c r="O164" s="162">
        <v>0</v>
      </c>
      <c r="P164" s="162">
        <v>-4</v>
      </c>
      <c r="Q164" s="53">
        <v>0</v>
      </c>
      <c r="R164" s="233">
        <v>0</v>
      </c>
      <c r="S164" s="162">
        <v>0</v>
      </c>
      <c r="T164" s="162">
        <v>0</v>
      </c>
      <c r="U164" s="162">
        <v>0</v>
      </c>
      <c r="V164" s="53">
        <v>1</v>
      </c>
      <c r="W164" s="331"/>
    </row>
    <row r="165" spans="1:23" ht="35.1" customHeight="1" x14ac:dyDescent="0.25">
      <c r="A165" s="54"/>
      <c r="B165" s="321" t="s">
        <v>1420</v>
      </c>
      <c r="C165" s="54" t="s">
        <v>447</v>
      </c>
      <c r="D165" s="233">
        <v>14.101000000000001</v>
      </c>
      <c r="E165" s="233">
        <v>14.101000000000001</v>
      </c>
      <c r="F165" s="162">
        <v>0</v>
      </c>
      <c r="G165" s="162">
        <v>0</v>
      </c>
      <c r="H165" s="162">
        <v>14.101000000000001</v>
      </c>
      <c r="I165" s="162">
        <v>0</v>
      </c>
      <c r="J165" s="53">
        <v>1</v>
      </c>
      <c r="K165" s="96"/>
      <c r="L165" s="96"/>
      <c r="M165" s="233"/>
      <c r="N165" s="162">
        <v>4</v>
      </c>
      <c r="O165" s="162">
        <v>0</v>
      </c>
      <c r="P165" s="162">
        <v>-4</v>
      </c>
      <c r="Q165" s="53">
        <v>0</v>
      </c>
      <c r="R165" s="233">
        <v>0</v>
      </c>
      <c r="S165" s="162">
        <v>0</v>
      </c>
      <c r="T165" s="162">
        <v>0</v>
      </c>
      <c r="U165" s="162">
        <v>0</v>
      </c>
      <c r="V165" s="53">
        <v>1</v>
      </c>
      <c r="W165" s="331"/>
    </row>
    <row r="166" spans="1:23" ht="35.1" customHeight="1" x14ac:dyDescent="0.25">
      <c r="A166" s="54"/>
      <c r="B166" s="321" t="s">
        <v>1421</v>
      </c>
      <c r="C166" s="54" t="s">
        <v>447</v>
      </c>
      <c r="D166" s="233"/>
      <c r="E166" s="233"/>
      <c r="F166" s="162">
        <v>0</v>
      </c>
      <c r="G166" s="162">
        <v>0</v>
      </c>
      <c r="H166" s="162">
        <v>0</v>
      </c>
      <c r="I166" s="162">
        <v>0</v>
      </c>
      <c r="J166" s="53">
        <v>1</v>
      </c>
      <c r="K166" s="96"/>
      <c r="L166" s="96"/>
      <c r="M166" s="233"/>
      <c r="N166" s="162">
        <v>0</v>
      </c>
      <c r="O166" s="162">
        <v>4.6529999999999996</v>
      </c>
      <c r="P166" s="162">
        <v>4.6529999999999996</v>
      </c>
      <c r="Q166" s="53">
        <v>0</v>
      </c>
      <c r="R166" s="233">
        <v>4.6529999999999996</v>
      </c>
      <c r="S166" s="162">
        <v>0</v>
      </c>
      <c r="T166" s="162">
        <v>0</v>
      </c>
      <c r="U166" s="162">
        <v>0</v>
      </c>
      <c r="V166" s="53">
        <v>1</v>
      </c>
      <c r="W166" s="331"/>
    </row>
    <row r="167" spans="1:23" ht="35.1" customHeight="1" x14ac:dyDescent="0.25">
      <c r="A167" s="54"/>
      <c r="B167" s="321" t="s">
        <v>1422</v>
      </c>
      <c r="C167" s="54" t="s">
        <v>447</v>
      </c>
      <c r="D167" s="233">
        <v>14.101000000000001</v>
      </c>
      <c r="E167" s="233">
        <v>14.101000000000001</v>
      </c>
      <c r="F167" s="162">
        <v>0</v>
      </c>
      <c r="G167" s="162">
        <v>0</v>
      </c>
      <c r="H167" s="162">
        <v>14.101000000000001</v>
      </c>
      <c r="I167" s="162">
        <v>0</v>
      </c>
      <c r="J167" s="53">
        <v>1</v>
      </c>
      <c r="K167" s="96"/>
      <c r="L167" s="96"/>
      <c r="M167" s="233"/>
      <c r="N167" s="162">
        <v>4</v>
      </c>
      <c r="O167" s="162">
        <v>0</v>
      </c>
      <c r="P167" s="162">
        <v>-4</v>
      </c>
      <c r="Q167" s="53">
        <v>0</v>
      </c>
      <c r="R167" s="233">
        <v>0</v>
      </c>
      <c r="S167" s="162">
        <v>0</v>
      </c>
      <c r="T167" s="162">
        <v>0</v>
      </c>
      <c r="U167" s="162">
        <v>0</v>
      </c>
      <c r="V167" s="53">
        <v>1</v>
      </c>
      <c r="W167" s="331"/>
    </row>
    <row r="168" spans="1:23" ht="35.1" customHeight="1" x14ac:dyDescent="0.25">
      <c r="A168" s="54"/>
      <c r="B168" s="321" t="s">
        <v>1423</v>
      </c>
      <c r="C168" s="54" t="s">
        <v>447</v>
      </c>
      <c r="D168" s="233"/>
      <c r="E168" s="233"/>
      <c r="F168" s="162">
        <v>0</v>
      </c>
      <c r="G168" s="162">
        <v>0</v>
      </c>
      <c r="H168" s="162">
        <v>0</v>
      </c>
      <c r="I168" s="162">
        <v>0</v>
      </c>
      <c r="J168" s="53">
        <v>1</v>
      </c>
      <c r="K168" s="96"/>
      <c r="L168" s="96"/>
      <c r="M168" s="233"/>
      <c r="N168" s="162">
        <v>0</v>
      </c>
      <c r="O168" s="162">
        <v>0.372</v>
      </c>
      <c r="P168" s="162">
        <v>0.372</v>
      </c>
      <c r="Q168" s="53">
        <v>0</v>
      </c>
      <c r="R168" s="233">
        <v>0</v>
      </c>
      <c r="S168" s="162">
        <v>0</v>
      </c>
      <c r="T168" s="162">
        <v>0.372</v>
      </c>
      <c r="U168" s="162">
        <v>0.372</v>
      </c>
      <c r="V168" s="53">
        <v>0</v>
      </c>
      <c r="W168" s="331" t="s">
        <v>1754</v>
      </c>
    </row>
    <row r="169" spans="1:23" ht="35.1" customHeight="1" x14ac:dyDescent="0.25">
      <c r="A169" s="54"/>
      <c r="B169" s="321" t="s">
        <v>1424</v>
      </c>
      <c r="C169" s="54" t="s">
        <v>447</v>
      </c>
      <c r="D169" s="233"/>
      <c r="E169" s="233"/>
      <c r="F169" s="162">
        <v>0</v>
      </c>
      <c r="G169" s="162">
        <v>0</v>
      </c>
      <c r="H169" s="162">
        <v>0</v>
      </c>
      <c r="I169" s="162">
        <v>0</v>
      </c>
      <c r="J169" s="53">
        <v>1</v>
      </c>
      <c r="K169" s="96"/>
      <c r="L169" s="96"/>
      <c r="M169" s="233"/>
      <c r="N169" s="162">
        <v>0</v>
      </c>
      <c r="O169" s="162">
        <v>0.32600000000000001</v>
      </c>
      <c r="P169" s="162">
        <v>0.32600000000000001</v>
      </c>
      <c r="Q169" s="53">
        <v>0</v>
      </c>
      <c r="R169" s="233">
        <v>0.32600000000000001</v>
      </c>
      <c r="S169" s="162">
        <v>0</v>
      </c>
      <c r="T169" s="162">
        <v>0</v>
      </c>
      <c r="U169" s="162">
        <v>0</v>
      </c>
      <c r="V169" s="53">
        <v>1</v>
      </c>
      <c r="W169" s="331"/>
    </row>
    <row r="170" spans="1:23" ht="35.1" customHeight="1" x14ac:dyDescent="0.25">
      <c r="A170" s="54"/>
      <c r="B170" s="321" t="s">
        <v>1425</v>
      </c>
      <c r="C170" s="54" t="s">
        <v>447</v>
      </c>
      <c r="D170" s="233"/>
      <c r="E170" s="233"/>
      <c r="F170" s="162">
        <v>0</v>
      </c>
      <c r="G170" s="162">
        <v>0</v>
      </c>
      <c r="H170" s="162">
        <v>0</v>
      </c>
      <c r="I170" s="162">
        <v>0</v>
      </c>
      <c r="J170" s="53">
        <v>1</v>
      </c>
      <c r="K170" s="96"/>
      <c r="L170" s="96"/>
      <c r="M170" s="233"/>
      <c r="N170" s="162">
        <v>0</v>
      </c>
      <c r="O170" s="162">
        <v>1.167</v>
      </c>
      <c r="P170" s="162">
        <v>1.167</v>
      </c>
      <c r="Q170" s="53">
        <v>0</v>
      </c>
      <c r="R170" s="233">
        <v>1.167</v>
      </c>
      <c r="S170" s="162">
        <v>0</v>
      </c>
      <c r="T170" s="162">
        <v>0</v>
      </c>
      <c r="U170" s="162">
        <v>0</v>
      </c>
      <c r="V170" s="53">
        <v>1</v>
      </c>
      <c r="W170" s="331"/>
    </row>
    <row r="171" spans="1:23" ht="35.1" customHeight="1" x14ac:dyDescent="0.25">
      <c r="A171" s="54"/>
      <c r="B171" s="321" t="s">
        <v>1426</v>
      </c>
      <c r="C171" s="54" t="s">
        <v>447</v>
      </c>
      <c r="D171" s="233"/>
      <c r="E171" s="233"/>
      <c r="F171" s="162">
        <v>0</v>
      </c>
      <c r="G171" s="162">
        <v>0</v>
      </c>
      <c r="H171" s="162">
        <v>0</v>
      </c>
      <c r="I171" s="162">
        <v>0</v>
      </c>
      <c r="J171" s="53">
        <v>1</v>
      </c>
      <c r="K171" s="96"/>
      <c r="L171" s="96"/>
      <c r="M171" s="233"/>
      <c r="N171" s="162">
        <v>0</v>
      </c>
      <c r="O171" s="162">
        <v>1.899</v>
      </c>
      <c r="P171" s="162">
        <v>1.899</v>
      </c>
      <c r="Q171" s="53">
        <v>0</v>
      </c>
      <c r="R171" s="233">
        <v>1.899</v>
      </c>
      <c r="S171" s="162">
        <v>0</v>
      </c>
      <c r="T171" s="162">
        <v>0</v>
      </c>
      <c r="U171" s="162">
        <v>0</v>
      </c>
      <c r="V171" s="53">
        <v>1</v>
      </c>
      <c r="W171" s="331"/>
    </row>
    <row r="172" spans="1:23" ht="35.1" customHeight="1" x14ac:dyDescent="0.25">
      <c r="A172" s="54"/>
      <c r="B172" s="321" t="s">
        <v>1427</v>
      </c>
      <c r="C172" s="54" t="s">
        <v>447</v>
      </c>
      <c r="D172" s="233"/>
      <c r="E172" s="233"/>
      <c r="F172" s="162">
        <v>0</v>
      </c>
      <c r="G172" s="162">
        <v>0</v>
      </c>
      <c r="H172" s="162">
        <v>0</v>
      </c>
      <c r="I172" s="162">
        <v>0</v>
      </c>
      <c r="J172" s="53">
        <v>1</v>
      </c>
      <c r="K172" s="96"/>
      <c r="L172" s="96"/>
      <c r="M172" s="233"/>
      <c r="N172" s="162">
        <v>0</v>
      </c>
      <c r="O172" s="162">
        <v>0.247</v>
      </c>
      <c r="P172" s="162">
        <v>0.247</v>
      </c>
      <c r="Q172" s="53">
        <v>0</v>
      </c>
      <c r="R172" s="233">
        <v>0.247</v>
      </c>
      <c r="S172" s="162">
        <v>0</v>
      </c>
      <c r="T172" s="162">
        <v>0</v>
      </c>
      <c r="U172" s="162">
        <v>0</v>
      </c>
      <c r="V172" s="53">
        <v>1</v>
      </c>
      <c r="W172" s="331"/>
    </row>
    <row r="173" spans="1:23" ht="35.1" customHeight="1" x14ac:dyDescent="0.25">
      <c r="A173" s="54"/>
      <c r="B173" s="321" t="s">
        <v>1428</v>
      </c>
      <c r="C173" s="54" t="s">
        <v>447</v>
      </c>
      <c r="D173" s="233"/>
      <c r="E173" s="233"/>
      <c r="F173" s="162">
        <v>0</v>
      </c>
      <c r="G173" s="162">
        <v>0</v>
      </c>
      <c r="H173" s="162">
        <v>0</v>
      </c>
      <c r="I173" s="162">
        <v>0</v>
      </c>
      <c r="J173" s="53">
        <v>1</v>
      </c>
      <c r="K173" s="96"/>
      <c r="L173" s="96"/>
      <c r="M173" s="233"/>
      <c r="N173" s="162">
        <v>0</v>
      </c>
      <c r="O173" s="162">
        <v>0.54400000000000004</v>
      </c>
      <c r="P173" s="162">
        <v>0.54400000000000004</v>
      </c>
      <c r="Q173" s="53">
        <v>0</v>
      </c>
      <c r="R173" s="233">
        <v>0.54400000000000004</v>
      </c>
      <c r="S173" s="162">
        <v>0</v>
      </c>
      <c r="T173" s="162">
        <v>0</v>
      </c>
      <c r="U173" s="162">
        <v>0</v>
      </c>
      <c r="V173" s="53">
        <v>1</v>
      </c>
      <c r="W173" s="331"/>
    </row>
    <row r="174" spans="1:23" ht="35.1" customHeight="1" x14ac:dyDescent="0.25">
      <c r="A174" s="54"/>
      <c r="B174" s="321" t="s">
        <v>1429</v>
      </c>
      <c r="C174" s="54" t="s">
        <v>447</v>
      </c>
      <c r="D174" s="233"/>
      <c r="E174" s="233"/>
      <c r="F174" s="162">
        <v>0</v>
      </c>
      <c r="G174" s="162">
        <v>0</v>
      </c>
      <c r="H174" s="162">
        <v>0</v>
      </c>
      <c r="I174" s="162">
        <v>0</v>
      </c>
      <c r="J174" s="53">
        <v>1</v>
      </c>
      <c r="K174" s="96"/>
      <c r="L174" s="96"/>
      <c r="M174" s="233"/>
      <c r="N174" s="162">
        <v>0</v>
      </c>
      <c r="O174" s="162">
        <v>1.0189999999999999</v>
      </c>
      <c r="P174" s="162">
        <v>1.0189999999999999</v>
      </c>
      <c r="Q174" s="53">
        <v>0</v>
      </c>
      <c r="R174" s="233">
        <v>1.0189999999999999</v>
      </c>
      <c r="S174" s="162">
        <v>0</v>
      </c>
      <c r="T174" s="162">
        <v>0</v>
      </c>
      <c r="U174" s="162">
        <v>0</v>
      </c>
      <c r="V174" s="53">
        <v>1</v>
      </c>
      <c r="W174" s="331"/>
    </row>
    <row r="175" spans="1:23" ht="35.1" customHeight="1" x14ac:dyDescent="0.25">
      <c r="A175" s="54"/>
      <c r="B175" s="321" t="s">
        <v>1430</v>
      </c>
      <c r="C175" s="54" t="s">
        <v>447</v>
      </c>
      <c r="D175" s="233"/>
      <c r="E175" s="233"/>
      <c r="F175" s="162">
        <v>0</v>
      </c>
      <c r="G175" s="162">
        <v>0</v>
      </c>
      <c r="H175" s="162">
        <v>0</v>
      </c>
      <c r="I175" s="162">
        <v>0</v>
      </c>
      <c r="J175" s="53">
        <v>1</v>
      </c>
      <c r="K175" s="96"/>
      <c r="L175" s="96"/>
      <c r="M175" s="233"/>
      <c r="N175" s="162">
        <v>0</v>
      </c>
      <c r="O175" s="162">
        <v>6.9589999999999996</v>
      </c>
      <c r="P175" s="162">
        <v>6.9589999999999996</v>
      </c>
      <c r="Q175" s="53">
        <v>0</v>
      </c>
      <c r="R175" s="233">
        <v>6.9589999999999996</v>
      </c>
      <c r="S175" s="162">
        <v>0</v>
      </c>
      <c r="T175" s="162">
        <v>0</v>
      </c>
      <c r="U175" s="162">
        <v>0</v>
      </c>
      <c r="V175" s="53">
        <v>1</v>
      </c>
      <c r="W175" s="331"/>
    </row>
    <row r="176" spans="1:23" ht="35.1" customHeight="1" x14ac:dyDescent="0.25">
      <c r="A176" s="54"/>
      <c r="B176" s="321" t="s">
        <v>1431</v>
      </c>
      <c r="C176" s="54" t="s">
        <v>447</v>
      </c>
      <c r="D176" s="233"/>
      <c r="E176" s="233"/>
      <c r="F176" s="162">
        <v>0</v>
      </c>
      <c r="G176" s="162">
        <v>0</v>
      </c>
      <c r="H176" s="162">
        <v>0</v>
      </c>
      <c r="I176" s="162">
        <v>0</v>
      </c>
      <c r="J176" s="53">
        <v>1</v>
      </c>
      <c r="K176" s="96"/>
      <c r="L176" s="96"/>
      <c r="M176" s="233"/>
      <c r="N176" s="162">
        <v>0</v>
      </c>
      <c r="O176" s="162">
        <v>30.472999999999999</v>
      </c>
      <c r="P176" s="162">
        <v>30.472999999999999</v>
      </c>
      <c r="Q176" s="53">
        <v>0</v>
      </c>
      <c r="R176" s="233">
        <v>30.472999999999999</v>
      </c>
      <c r="S176" s="162">
        <v>0</v>
      </c>
      <c r="T176" s="162">
        <v>0</v>
      </c>
      <c r="U176" s="162">
        <v>0</v>
      </c>
      <c r="V176" s="53">
        <v>1</v>
      </c>
      <c r="W176" s="331"/>
    </row>
    <row r="177" spans="1:23" ht="35.1" customHeight="1" x14ac:dyDescent="0.25">
      <c r="A177" s="54"/>
      <c r="B177" s="321" t="s">
        <v>1432</v>
      </c>
      <c r="C177" s="54" t="s">
        <v>447</v>
      </c>
      <c r="D177" s="233"/>
      <c r="E177" s="233"/>
      <c r="F177" s="162">
        <v>0</v>
      </c>
      <c r="G177" s="162">
        <v>0</v>
      </c>
      <c r="H177" s="162">
        <v>0</v>
      </c>
      <c r="I177" s="162">
        <v>0</v>
      </c>
      <c r="J177" s="53">
        <v>1</v>
      </c>
      <c r="K177" s="96"/>
      <c r="L177" s="96"/>
      <c r="M177" s="233"/>
      <c r="N177" s="162">
        <v>0</v>
      </c>
      <c r="O177" s="162">
        <v>0</v>
      </c>
      <c r="P177" s="162">
        <v>0</v>
      </c>
      <c r="Q177" s="53">
        <v>1</v>
      </c>
      <c r="R177" s="233">
        <v>0</v>
      </c>
      <c r="S177" s="162">
        <v>0</v>
      </c>
      <c r="T177" s="162">
        <v>0</v>
      </c>
      <c r="U177" s="162">
        <v>0</v>
      </c>
      <c r="V177" s="53">
        <v>1</v>
      </c>
      <c r="W177" s="331"/>
    </row>
    <row r="178" spans="1:23" ht="35.1" customHeight="1" x14ac:dyDescent="0.25">
      <c r="A178" s="54"/>
      <c r="B178" s="321" t="s">
        <v>1433</v>
      </c>
      <c r="C178" s="54" t="s">
        <v>447</v>
      </c>
      <c r="D178" s="233"/>
      <c r="E178" s="233"/>
      <c r="F178" s="162">
        <v>0</v>
      </c>
      <c r="G178" s="162">
        <v>2.4409999999999998</v>
      </c>
      <c r="H178" s="162">
        <v>-2.4409999999999998</v>
      </c>
      <c r="I178" s="162">
        <v>2.4409999999999998</v>
      </c>
      <c r="J178" s="53">
        <v>0</v>
      </c>
      <c r="K178" s="96"/>
      <c r="L178" s="96"/>
      <c r="M178" s="233">
        <v>2.335</v>
      </c>
      <c r="N178" s="162">
        <v>0</v>
      </c>
      <c r="O178" s="162">
        <v>0.23</v>
      </c>
      <c r="P178" s="162">
        <v>0.23</v>
      </c>
      <c r="Q178" s="53">
        <v>0</v>
      </c>
      <c r="R178" s="233">
        <v>0</v>
      </c>
      <c r="S178" s="162">
        <v>0</v>
      </c>
      <c r="T178" s="162">
        <v>2.5649999999999999</v>
      </c>
      <c r="U178" s="162">
        <v>2.5649999999999999</v>
      </c>
      <c r="V178" s="53">
        <v>0</v>
      </c>
      <c r="W178" s="331" t="s">
        <v>1755</v>
      </c>
    </row>
    <row r="179" spans="1:23" ht="35.1" customHeight="1" x14ac:dyDescent="0.25">
      <c r="A179" s="54"/>
      <c r="B179" s="321" t="s">
        <v>1434</v>
      </c>
      <c r="C179" s="54" t="s">
        <v>447</v>
      </c>
      <c r="D179" s="233"/>
      <c r="E179" s="233"/>
      <c r="F179" s="162">
        <v>0</v>
      </c>
      <c r="G179" s="162">
        <v>0.19700000000000001</v>
      </c>
      <c r="H179" s="162">
        <v>-0.19700000000000001</v>
      </c>
      <c r="I179" s="162">
        <v>0.19700000000000001</v>
      </c>
      <c r="J179" s="53">
        <v>0</v>
      </c>
      <c r="K179" s="96"/>
      <c r="L179" s="96"/>
      <c r="M179" s="233">
        <v>1.0634999999999999</v>
      </c>
      <c r="N179" s="162">
        <v>0</v>
      </c>
      <c r="O179" s="162">
        <v>0.16700000000000001</v>
      </c>
      <c r="P179" s="162">
        <v>0.16700000000000001</v>
      </c>
      <c r="Q179" s="53">
        <v>0</v>
      </c>
      <c r="R179" s="233">
        <v>0</v>
      </c>
      <c r="S179" s="162">
        <v>0</v>
      </c>
      <c r="T179" s="162">
        <v>1.2304999999999999</v>
      </c>
      <c r="U179" s="162">
        <v>1.2304999999999999</v>
      </c>
      <c r="V179" s="53">
        <v>0</v>
      </c>
      <c r="W179" s="331" t="s">
        <v>1755</v>
      </c>
    </row>
    <row r="180" spans="1:23" s="49" customFormat="1" x14ac:dyDescent="0.25">
      <c r="A180" s="215" t="s">
        <v>530</v>
      </c>
      <c r="B180" s="216" t="s">
        <v>133</v>
      </c>
      <c r="C180" s="217"/>
      <c r="D180" s="206">
        <v>35.759900000000002</v>
      </c>
      <c r="E180" s="206">
        <v>10.893759999999997</v>
      </c>
      <c r="F180" s="162">
        <v>9.8933019233720003</v>
      </c>
      <c r="G180" s="162">
        <v>14.190113139571201</v>
      </c>
      <c r="H180" s="162">
        <v>-3.2963531395712042</v>
      </c>
      <c r="I180" s="162">
        <v>4.2968112161991998</v>
      </c>
      <c r="J180" s="53">
        <v>1.4343151810669383</v>
      </c>
      <c r="K180" s="206">
        <v>0</v>
      </c>
      <c r="L180" s="206">
        <v>0</v>
      </c>
      <c r="M180" s="206">
        <v>22.657000000000004</v>
      </c>
      <c r="N180" s="162">
        <v>8.4600000000000009</v>
      </c>
      <c r="O180" s="162">
        <v>11.241999999999999</v>
      </c>
      <c r="P180" s="162">
        <v>2.782</v>
      </c>
      <c r="Q180" s="53">
        <v>1.3288416075650116</v>
      </c>
      <c r="R180" s="206">
        <v>22.617099999999997</v>
      </c>
      <c r="S180" s="162">
        <v>29.294</v>
      </c>
      <c r="T180" s="162">
        <v>11.2819</v>
      </c>
      <c r="U180" s="162">
        <v>-18.0121</v>
      </c>
      <c r="V180" s="53">
        <v>0.38512664709496824</v>
      </c>
      <c r="W180" s="334"/>
    </row>
    <row r="181" spans="1:23" ht="35.1" customHeight="1" x14ac:dyDescent="0.25">
      <c r="A181" s="54"/>
      <c r="B181" s="320" t="s">
        <v>753</v>
      </c>
      <c r="C181" s="240" t="s">
        <v>437</v>
      </c>
      <c r="D181" s="233">
        <v>23.835999999999999</v>
      </c>
      <c r="E181" s="233">
        <v>5.8999999999999995</v>
      </c>
      <c r="F181" s="162">
        <v>3.6952018599999996</v>
      </c>
      <c r="G181" s="162">
        <v>1.0209999999999999</v>
      </c>
      <c r="H181" s="162">
        <v>4.8789999999999996</v>
      </c>
      <c r="I181" s="162">
        <v>-2.6742018599999993</v>
      </c>
      <c r="J181" s="53">
        <v>0.2763042558113456</v>
      </c>
      <c r="K181" s="96"/>
      <c r="L181" s="96"/>
      <c r="M181" s="233">
        <v>15.2</v>
      </c>
      <c r="N181" s="162">
        <v>5</v>
      </c>
      <c r="O181" s="162">
        <v>1.0509999999999999</v>
      </c>
      <c r="P181" s="162">
        <v>-3.9489999999999998</v>
      </c>
      <c r="Q181" s="53">
        <v>0.2102</v>
      </c>
      <c r="R181" s="233">
        <v>16.250999999999998</v>
      </c>
      <c r="S181" s="162">
        <v>20.2</v>
      </c>
      <c r="T181" s="162">
        <v>0</v>
      </c>
      <c r="U181" s="162">
        <v>-20.2</v>
      </c>
      <c r="V181" s="53">
        <v>0</v>
      </c>
      <c r="W181" s="331" t="s">
        <v>701</v>
      </c>
    </row>
    <row r="182" spans="1:23" ht="35.1" customHeight="1" x14ac:dyDescent="0.25">
      <c r="A182" s="54"/>
      <c r="B182" s="320" t="s">
        <v>754</v>
      </c>
      <c r="C182" s="240" t="s">
        <v>437</v>
      </c>
      <c r="D182" s="233">
        <v>0.52864</v>
      </c>
      <c r="E182" s="233">
        <v>5.5459999999999995E-2</v>
      </c>
      <c r="F182" s="162">
        <v>0.52</v>
      </c>
      <c r="G182" s="162">
        <v>0.73592252600879993</v>
      </c>
      <c r="H182" s="162">
        <v>-0.68046252600879997</v>
      </c>
      <c r="I182" s="162">
        <v>0.21592252600879991</v>
      </c>
      <c r="J182" s="53">
        <v>1.4152356269399997</v>
      </c>
      <c r="K182" s="96"/>
      <c r="L182" s="96"/>
      <c r="M182" s="233">
        <v>0.39400000000000002</v>
      </c>
      <c r="N182" s="162">
        <v>4.7E-2</v>
      </c>
      <c r="O182" s="162">
        <v>4.7E-2</v>
      </c>
      <c r="P182" s="162">
        <v>0</v>
      </c>
      <c r="Q182" s="53">
        <v>1</v>
      </c>
      <c r="R182" s="233">
        <v>0</v>
      </c>
      <c r="S182" s="162">
        <v>0.441</v>
      </c>
      <c r="T182" s="162">
        <v>0.441</v>
      </c>
      <c r="U182" s="162">
        <v>0</v>
      </c>
      <c r="V182" s="53">
        <v>1</v>
      </c>
      <c r="W182" s="331"/>
    </row>
    <row r="183" spans="1:23" s="36" customFormat="1" ht="35.1" customHeight="1" x14ac:dyDescent="0.25">
      <c r="A183" s="54"/>
      <c r="B183" s="320" t="s">
        <v>755</v>
      </c>
      <c r="C183" s="240" t="s">
        <v>437</v>
      </c>
      <c r="D183" s="191">
        <v>0.29736000000000001</v>
      </c>
      <c r="E183" s="191">
        <v>4.8379999999999999E-2</v>
      </c>
      <c r="F183" s="162">
        <v>0.29599999999999993</v>
      </c>
      <c r="G183" s="162">
        <v>0.51005085356239999</v>
      </c>
      <c r="H183" s="162">
        <v>-0.46167085356240001</v>
      </c>
      <c r="I183" s="162">
        <v>0.2140508535624</v>
      </c>
      <c r="J183" s="53">
        <v>1.7231447755486491</v>
      </c>
      <c r="K183" s="55"/>
      <c r="L183" s="55"/>
      <c r="M183" s="191">
        <v>0.21</v>
      </c>
      <c r="N183" s="162">
        <v>4.1000000000000002E-2</v>
      </c>
      <c r="O183" s="162">
        <v>4.1000000000000002E-2</v>
      </c>
      <c r="P183" s="162">
        <v>0</v>
      </c>
      <c r="Q183" s="53">
        <v>1</v>
      </c>
      <c r="R183" s="191">
        <v>0</v>
      </c>
      <c r="S183" s="162">
        <v>0.251</v>
      </c>
      <c r="T183" s="162">
        <v>0.251</v>
      </c>
      <c r="U183" s="162">
        <v>0</v>
      </c>
      <c r="V183" s="53">
        <v>1</v>
      </c>
      <c r="W183" s="315"/>
    </row>
    <row r="184" spans="1:23" s="36" customFormat="1" ht="35.1" customHeight="1" x14ac:dyDescent="0.25">
      <c r="A184" s="54"/>
      <c r="B184" s="320" t="s">
        <v>756</v>
      </c>
      <c r="C184" s="240" t="s">
        <v>437</v>
      </c>
      <c r="D184" s="191">
        <v>0.22655999999999998</v>
      </c>
      <c r="E184" s="191">
        <v>3.7760000000000002E-2</v>
      </c>
      <c r="F184" s="162">
        <v>0.203649291904</v>
      </c>
      <c r="G184" s="162">
        <v>0.41080000000000005</v>
      </c>
      <c r="H184" s="162">
        <v>-0.37304000000000004</v>
      </c>
      <c r="I184" s="162">
        <v>0.207150708096</v>
      </c>
      <c r="J184" s="53">
        <v>2.0171933629587606</v>
      </c>
      <c r="K184" s="55"/>
      <c r="L184" s="55"/>
      <c r="M184" s="191">
        <v>0.153</v>
      </c>
      <c r="N184" s="162">
        <v>3.2000000000000001E-2</v>
      </c>
      <c r="O184" s="162">
        <v>3.2000000000000001E-2</v>
      </c>
      <c r="P184" s="162">
        <v>0</v>
      </c>
      <c r="Q184" s="53">
        <v>1</v>
      </c>
      <c r="R184" s="191">
        <v>0</v>
      </c>
      <c r="S184" s="162">
        <v>0.185</v>
      </c>
      <c r="T184" s="162">
        <v>0.185</v>
      </c>
      <c r="U184" s="162">
        <v>0</v>
      </c>
      <c r="V184" s="53">
        <v>1</v>
      </c>
      <c r="W184" s="315"/>
    </row>
    <row r="185" spans="1:23" ht="35.1" customHeight="1" x14ac:dyDescent="0.25">
      <c r="A185" s="54"/>
      <c r="B185" s="321" t="s">
        <v>757</v>
      </c>
      <c r="C185" s="54" t="s">
        <v>437</v>
      </c>
      <c r="D185" s="233">
        <v>2.8036799999999995</v>
      </c>
      <c r="E185" s="233">
        <v>0.56875999999999993</v>
      </c>
      <c r="F185" s="162">
        <v>2.0940000000000003</v>
      </c>
      <c r="G185" s="162">
        <v>2.1067600000000004</v>
      </c>
      <c r="H185" s="162">
        <v>-1.5380000000000005</v>
      </c>
      <c r="I185" s="162">
        <v>1.2760000000000549E-2</v>
      </c>
      <c r="J185" s="53">
        <v>1.0060936007640879</v>
      </c>
      <c r="K185" s="96"/>
      <c r="L185" s="96"/>
      <c r="M185" s="233">
        <v>1.661</v>
      </c>
      <c r="N185" s="162">
        <v>0.48199999999999998</v>
      </c>
      <c r="O185" s="162">
        <v>0.48199999999999998</v>
      </c>
      <c r="P185" s="162">
        <v>0</v>
      </c>
      <c r="Q185" s="53">
        <v>1</v>
      </c>
      <c r="R185" s="233">
        <v>0</v>
      </c>
      <c r="S185" s="162">
        <v>2.1429999999999998</v>
      </c>
      <c r="T185" s="162">
        <v>2.1429999999999998</v>
      </c>
      <c r="U185" s="162">
        <v>0</v>
      </c>
      <c r="V185" s="53">
        <v>1</v>
      </c>
      <c r="W185" s="331"/>
    </row>
    <row r="186" spans="1:23" ht="35.1" customHeight="1" x14ac:dyDescent="0.25">
      <c r="A186" s="54"/>
      <c r="B186" s="321" t="s">
        <v>758</v>
      </c>
      <c r="C186" s="54" t="s">
        <v>437</v>
      </c>
      <c r="D186" s="233">
        <v>4.04976</v>
      </c>
      <c r="E186" s="233">
        <v>1.1481399999999999</v>
      </c>
      <c r="F186" s="162">
        <v>0.719086281956</v>
      </c>
      <c r="G186" s="162">
        <v>3.9563572300000001</v>
      </c>
      <c r="H186" s="162">
        <v>-2.8082172300000003</v>
      </c>
      <c r="I186" s="162">
        <v>3.2372709480440003</v>
      </c>
      <c r="J186" s="53">
        <v>5.5019228280064514</v>
      </c>
      <c r="K186" s="96"/>
      <c r="L186" s="96"/>
      <c r="M186" s="233">
        <v>2.1850000000000001</v>
      </c>
      <c r="N186" s="162">
        <v>0.97299999999999998</v>
      </c>
      <c r="O186" s="162">
        <v>0.95499999999999996</v>
      </c>
      <c r="P186" s="162">
        <v>-1.8000000000000016E-2</v>
      </c>
      <c r="Q186" s="53">
        <v>0.98150051387461457</v>
      </c>
      <c r="R186" s="233">
        <v>0</v>
      </c>
      <c r="S186" s="162">
        <v>3.1579999999999999</v>
      </c>
      <c r="T186" s="162">
        <v>3.14</v>
      </c>
      <c r="U186" s="162">
        <v>-1.7999999999999794E-2</v>
      </c>
      <c r="V186" s="53">
        <v>0.99430018999366698</v>
      </c>
      <c r="W186" s="331" t="s">
        <v>659</v>
      </c>
    </row>
    <row r="187" spans="1:23" ht="35.1" customHeight="1" x14ac:dyDescent="0.25">
      <c r="A187" s="54"/>
      <c r="B187" s="321" t="s">
        <v>759</v>
      </c>
      <c r="C187" s="54" t="s">
        <v>437</v>
      </c>
      <c r="D187" s="233">
        <v>2.94292</v>
      </c>
      <c r="E187" s="233">
        <v>2.0602799999999997</v>
      </c>
      <c r="F187" s="162">
        <v>1.2903644895119999</v>
      </c>
      <c r="G187" s="162">
        <v>2.1942225299999998</v>
      </c>
      <c r="H187" s="162">
        <v>-0.13394253000000012</v>
      </c>
      <c r="I187" s="162">
        <v>0.90385804048800034</v>
      </c>
      <c r="J187" s="53">
        <v>1.7004672306425823</v>
      </c>
      <c r="K187" s="96"/>
      <c r="L187" s="96"/>
      <c r="M187" s="233">
        <v>0.25800000000000001</v>
      </c>
      <c r="N187" s="162">
        <v>1.746</v>
      </c>
      <c r="O187" s="162">
        <v>1.8640000000000001</v>
      </c>
      <c r="P187" s="162">
        <v>0.1180000000000001</v>
      </c>
      <c r="Q187" s="53">
        <v>1.0675830469644902</v>
      </c>
      <c r="R187" s="233">
        <v>0</v>
      </c>
      <c r="S187" s="162">
        <v>2.004</v>
      </c>
      <c r="T187" s="162">
        <v>2.1219999999999999</v>
      </c>
      <c r="U187" s="162">
        <v>0.11799999999999988</v>
      </c>
      <c r="V187" s="53">
        <v>1.058882235528942</v>
      </c>
      <c r="W187" s="331" t="s">
        <v>692</v>
      </c>
    </row>
    <row r="188" spans="1:23" ht="35.1" customHeight="1" x14ac:dyDescent="0.25">
      <c r="A188" s="54"/>
      <c r="B188" s="321" t="s">
        <v>1435</v>
      </c>
      <c r="C188" s="54" t="s">
        <v>447</v>
      </c>
      <c r="D188" s="233">
        <v>0.40945999999999994</v>
      </c>
      <c r="E188" s="233">
        <v>0.40945999999999994</v>
      </c>
      <c r="F188" s="162">
        <v>0.40899999999999997</v>
      </c>
      <c r="G188" s="162">
        <v>0.40699999999999997</v>
      </c>
      <c r="H188" s="162">
        <v>2.4599999999999622E-3</v>
      </c>
      <c r="I188" s="162">
        <v>-2.0000000000000157E-3</v>
      </c>
      <c r="J188" s="53">
        <v>0.99511002444987773</v>
      </c>
      <c r="K188" s="96"/>
      <c r="L188" s="96"/>
      <c r="M188" s="233">
        <v>0.30599999999999999</v>
      </c>
      <c r="N188" s="162">
        <v>4.2000000000000003E-2</v>
      </c>
      <c r="O188" s="162">
        <v>4.2000000000000003E-2</v>
      </c>
      <c r="P188" s="162">
        <v>0</v>
      </c>
      <c r="Q188" s="53">
        <v>1</v>
      </c>
      <c r="R188" s="233">
        <v>0</v>
      </c>
      <c r="S188" s="162">
        <v>0.34799999999999998</v>
      </c>
      <c r="T188" s="162">
        <v>0.34799999999999998</v>
      </c>
      <c r="U188" s="162">
        <v>0</v>
      </c>
      <c r="V188" s="53">
        <v>1</v>
      </c>
      <c r="W188" s="331"/>
    </row>
    <row r="189" spans="1:23" ht="35.1" customHeight="1" x14ac:dyDescent="0.25">
      <c r="A189" s="54"/>
      <c r="B189" s="321" t="s">
        <v>1436</v>
      </c>
      <c r="C189" s="54" t="s">
        <v>447</v>
      </c>
      <c r="D189" s="233">
        <v>0.66551999999999989</v>
      </c>
      <c r="E189" s="233">
        <v>0.66551999999999989</v>
      </c>
      <c r="F189" s="162">
        <v>0.66600000000000004</v>
      </c>
      <c r="G189" s="162">
        <v>0.61</v>
      </c>
      <c r="H189" s="162">
        <v>5.5519999999999903E-2</v>
      </c>
      <c r="I189" s="162">
        <v>-5.6000000000000064E-2</v>
      </c>
      <c r="J189" s="53">
        <v>0.91591591591591581</v>
      </c>
      <c r="K189" s="96"/>
      <c r="L189" s="96"/>
      <c r="M189" s="233">
        <v>0.46700000000000003</v>
      </c>
      <c r="N189" s="162">
        <v>9.7000000000000003E-2</v>
      </c>
      <c r="O189" s="162">
        <v>4.4999999999999998E-2</v>
      </c>
      <c r="P189" s="162">
        <v>-5.2000000000000005E-2</v>
      </c>
      <c r="Q189" s="53">
        <v>0.46391752577319584</v>
      </c>
      <c r="R189" s="233">
        <v>0</v>
      </c>
      <c r="S189" s="162">
        <v>0.56399999999999995</v>
      </c>
      <c r="T189" s="162">
        <v>0.51200000000000001</v>
      </c>
      <c r="U189" s="162">
        <v>-5.1999999999999935E-2</v>
      </c>
      <c r="V189" s="53">
        <v>0.9078014184397164</v>
      </c>
      <c r="W189" s="331" t="s">
        <v>1406</v>
      </c>
    </row>
    <row r="190" spans="1:23" ht="35.1" customHeight="1" x14ac:dyDescent="0.25">
      <c r="A190" s="54"/>
      <c r="B190" s="321" t="s">
        <v>1437</v>
      </c>
      <c r="C190" s="54" t="s">
        <v>447</v>
      </c>
      <c r="D190" s="233"/>
      <c r="E190" s="233"/>
      <c r="F190" s="162">
        <v>0</v>
      </c>
      <c r="G190" s="162">
        <v>1.2210000000000001</v>
      </c>
      <c r="H190" s="162">
        <v>-1.2210000000000001</v>
      </c>
      <c r="I190" s="162">
        <v>1.2210000000000001</v>
      </c>
      <c r="J190" s="53">
        <v>0</v>
      </c>
      <c r="K190" s="96"/>
      <c r="L190" s="96"/>
      <c r="M190" s="233">
        <v>0.91100000000000003</v>
      </c>
      <c r="N190" s="162">
        <v>0</v>
      </c>
      <c r="O190" s="162">
        <v>0.159</v>
      </c>
      <c r="P190" s="162">
        <v>0.159</v>
      </c>
      <c r="Q190" s="53">
        <v>0</v>
      </c>
      <c r="R190" s="233">
        <v>0</v>
      </c>
      <c r="S190" s="162">
        <v>0</v>
      </c>
      <c r="T190" s="162">
        <v>1.07</v>
      </c>
      <c r="U190" s="162">
        <v>1.07</v>
      </c>
      <c r="V190" s="53">
        <v>0</v>
      </c>
      <c r="W190" s="331" t="s">
        <v>1755</v>
      </c>
    </row>
    <row r="191" spans="1:23" ht="35.1" customHeight="1" x14ac:dyDescent="0.25">
      <c r="A191" s="54"/>
      <c r="B191" s="321" t="s">
        <v>1438</v>
      </c>
      <c r="C191" s="54" t="s">
        <v>447</v>
      </c>
      <c r="D191" s="233"/>
      <c r="E191" s="233"/>
      <c r="F191" s="162">
        <v>0</v>
      </c>
      <c r="G191" s="162">
        <v>0</v>
      </c>
      <c r="H191" s="162">
        <v>0</v>
      </c>
      <c r="I191" s="162">
        <v>0</v>
      </c>
      <c r="J191" s="53">
        <v>1</v>
      </c>
      <c r="K191" s="96"/>
      <c r="L191" s="96"/>
      <c r="M191" s="233">
        <v>0.152</v>
      </c>
      <c r="N191" s="162">
        <v>0</v>
      </c>
      <c r="O191" s="162">
        <v>1.0999999999999999E-2</v>
      </c>
      <c r="P191" s="162">
        <v>1.0999999999999999E-2</v>
      </c>
      <c r="Q191" s="53">
        <v>0</v>
      </c>
      <c r="R191" s="233">
        <v>0</v>
      </c>
      <c r="S191" s="162">
        <v>0</v>
      </c>
      <c r="T191" s="162">
        <v>0.16300000000000001</v>
      </c>
      <c r="U191" s="162">
        <v>0.16300000000000001</v>
      </c>
      <c r="V191" s="53">
        <v>0</v>
      </c>
      <c r="W191" s="331" t="s">
        <v>1755</v>
      </c>
    </row>
    <row r="192" spans="1:23" ht="35.1" customHeight="1" x14ac:dyDescent="0.25">
      <c r="A192" s="54"/>
      <c r="B192" s="321" t="s">
        <v>1439</v>
      </c>
      <c r="C192" s="54" t="s">
        <v>447</v>
      </c>
      <c r="D192" s="233"/>
      <c r="E192" s="233"/>
      <c r="F192" s="162">
        <v>0</v>
      </c>
      <c r="G192" s="162">
        <v>0</v>
      </c>
      <c r="H192" s="162">
        <v>0</v>
      </c>
      <c r="I192" s="162">
        <v>0</v>
      </c>
      <c r="J192" s="53">
        <v>1</v>
      </c>
      <c r="K192" s="96"/>
      <c r="L192" s="96"/>
      <c r="M192" s="233"/>
      <c r="N192" s="162">
        <v>0</v>
      </c>
      <c r="O192" s="162">
        <v>1.8460000000000001</v>
      </c>
      <c r="P192" s="162">
        <v>1.8460000000000001</v>
      </c>
      <c r="Q192" s="53">
        <v>0</v>
      </c>
      <c r="R192" s="233">
        <v>1.8460000000000001</v>
      </c>
      <c r="S192" s="162">
        <v>0</v>
      </c>
      <c r="T192" s="162">
        <v>0</v>
      </c>
      <c r="U192" s="162">
        <v>0</v>
      </c>
      <c r="V192" s="53">
        <v>1</v>
      </c>
      <c r="W192" s="331"/>
    </row>
    <row r="193" spans="1:23" ht="35.1" customHeight="1" x14ac:dyDescent="0.25">
      <c r="A193" s="54"/>
      <c r="B193" s="321" t="s">
        <v>1440</v>
      </c>
      <c r="C193" s="54" t="s">
        <v>447</v>
      </c>
      <c r="D193" s="233"/>
      <c r="E193" s="233"/>
      <c r="F193" s="162">
        <v>0</v>
      </c>
      <c r="G193" s="162">
        <v>0</v>
      </c>
      <c r="H193" s="162">
        <v>0</v>
      </c>
      <c r="I193" s="162">
        <v>0</v>
      </c>
      <c r="J193" s="53">
        <v>1</v>
      </c>
      <c r="K193" s="96"/>
      <c r="L193" s="96"/>
      <c r="M193" s="233"/>
      <c r="N193" s="162">
        <v>0</v>
      </c>
      <c r="O193" s="162">
        <v>2.113</v>
      </c>
      <c r="P193" s="162">
        <v>2.113</v>
      </c>
      <c r="Q193" s="53">
        <v>0</v>
      </c>
      <c r="R193" s="233">
        <v>2.113</v>
      </c>
      <c r="S193" s="162">
        <v>0</v>
      </c>
      <c r="T193" s="162">
        <v>0</v>
      </c>
      <c r="U193" s="162">
        <v>0</v>
      </c>
      <c r="V193" s="53">
        <v>1</v>
      </c>
      <c r="W193" s="331"/>
    </row>
    <row r="194" spans="1:23" ht="35.1" customHeight="1" x14ac:dyDescent="0.25">
      <c r="A194" s="54"/>
      <c r="B194" s="321" t="s">
        <v>1441</v>
      </c>
      <c r="C194" s="54" t="s">
        <v>447</v>
      </c>
      <c r="D194" s="233"/>
      <c r="E194" s="233"/>
      <c r="F194" s="162">
        <v>0</v>
      </c>
      <c r="G194" s="162">
        <v>0</v>
      </c>
      <c r="H194" s="162">
        <v>0</v>
      </c>
      <c r="I194" s="162">
        <v>0</v>
      </c>
      <c r="J194" s="53">
        <v>1</v>
      </c>
      <c r="K194" s="96"/>
      <c r="L194" s="96"/>
      <c r="M194" s="233"/>
      <c r="N194" s="162">
        <v>0</v>
      </c>
      <c r="O194" s="162">
        <v>2.407</v>
      </c>
      <c r="P194" s="162">
        <v>2.407</v>
      </c>
      <c r="Q194" s="53">
        <v>0</v>
      </c>
      <c r="R194" s="233">
        <v>2.407</v>
      </c>
      <c r="S194" s="162">
        <v>0</v>
      </c>
      <c r="T194" s="162">
        <v>0</v>
      </c>
      <c r="U194" s="162">
        <v>0</v>
      </c>
      <c r="V194" s="53">
        <v>1</v>
      </c>
      <c r="W194" s="331"/>
    </row>
    <row r="195" spans="1:23" ht="35.1" customHeight="1" x14ac:dyDescent="0.25">
      <c r="A195" s="54"/>
      <c r="B195" s="321" t="s">
        <v>1442</v>
      </c>
      <c r="C195" s="54" t="s">
        <v>447</v>
      </c>
      <c r="D195" s="233"/>
      <c r="E195" s="233"/>
      <c r="F195" s="162">
        <v>0</v>
      </c>
      <c r="G195" s="162">
        <v>1.0169999999999999</v>
      </c>
      <c r="H195" s="162">
        <v>-1.0169999999999999</v>
      </c>
      <c r="I195" s="162">
        <v>1.0169999999999999</v>
      </c>
      <c r="J195" s="53">
        <v>0</v>
      </c>
      <c r="K195" s="96"/>
      <c r="L195" s="96"/>
      <c r="M195" s="233">
        <v>0.76</v>
      </c>
      <c r="N195" s="162">
        <v>0</v>
      </c>
      <c r="O195" s="162">
        <v>0.14700000000000002</v>
      </c>
      <c r="P195" s="162">
        <v>0.14700000000000002</v>
      </c>
      <c r="Q195" s="53">
        <v>0</v>
      </c>
      <c r="R195" s="233">
        <v>9.9999999999988987E-5</v>
      </c>
      <c r="S195" s="162">
        <v>0</v>
      </c>
      <c r="T195" s="162">
        <v>0.90690000000000004</v>
      </c>
      <c r="U195" s="162">
        <v>0.90690000000000004</v>
      </c>
      <c r="V195" s="53">
        <v>0</v>
      </c>
      <c r="W195" s="331" t="s">
        <v>1755</v>
      </c>
    </row>
    <row r="196" spans="1:23" s="239" customFormat="1" ht="16.5" x14ac:dyDescent="0.25">
      <c r="A196" s="234" t="s">
        <v>134</v>
      </c>
      <c r="B196" s="235" t="s">
        <v>137</v>
      </c>
      <c r="C196" s="236"/>
      <c r="D196" s="237">
        <v>389.52874100000002</v>
      </c>
      <c r="E196" s="237">
        <v>361.11934000000002</v>
      </c>
      <c r="F196" s="162">
        <v>306.74300000000005</v>
      </c>
      <c r="G196" s="162">
        <v>440.09848651778799</v>
      </c>
      <c r="H196" s="162">
        <v>-78.979146517787967</v>
      </c>
      <c r="I196" s="162">
        <v>133.35548651778791</v>
      </c>
      <c r="J196" s="53">
        <v>1.4347466332329928</v>
      </c>
      <c r="K196" s="237">
        <v>0</v>
      </c>
      <c r="L196" s="237">
        <v>0</v>
      </c>
      <c r="M196" s="237">
        <v>168.04201</v>
      </c>
      <c r="N196" s="162">
        <v>268.48400000000004</v>
      </c>
      <c r="O196" s="162">
        <v>438.15960000000001</v>
      </c>
      <c r="P196" s="162">
        <v>169.67559999999995</v>
      </c>
      <c r="Q196" s="53">
        <v>1.6319765796099579</v>
      </c>
      <c r="R196" s="237">
        <v>290.95340999999996</v>
      </c>
      <c r="S196" s="162">
        <v>216.58799999999999</v>
      </c>
      <c r="T196" s="162">
        <v>315.1302</v>
      </c>
      <c r="U196" s="162">
        <v>98.542200000000008</v>
      </c>
      <c r="V196" s="53">
        <v>1.454975344894454</v>
      </c>
      <c r="W196" s="337"/>
    </row>
    <row r="197" spans="1:23" s="49" customFormat="1" x14ac:dyDescent="0.25">
      <c r="A197" s="215" t="s">
        <v>504</v>
      </c>
      <c r="B197" s="216" t="s">
        <v>138</v>
      </c>
      <c r="C197" s="215"/>
      <c r="D197" s="206">
        <v>232.30899999999997</v>
      </c>
      <c r="E197" s="206">
        <v>207.22899999999998</v>
      </c>
      <c r="F197" s="162">
        <v>157.37299999999999</v>
      </c>
      <c r="G197" s="162">
        <v>210.898</v>
      </c>
      <c r="H197" s="162">
        <v>-3.6690000000000111</v>
      </c>
      <c r="I197" s="162">
        <v>53.525000000000006</v>
      </c>
      <c r="J197" s="53">
        <v>1.3401155217222778</v>
      </c>
      <c r="K197" s="206">
        <v>0</v>
      </c>
      <c r="L197" s="206">
        <v>0</v>
      </c>
      <c r="M197" s="206">
        <v>21.271000000000001</v>
      </c>
      <c r="N197" s="162">
        <v>138.048</v>
      </c>
      <c r="O197" s="162">
        <v>148.41999999999999</v>
      </c>
      <c r="P197" s="162">
        <v>10.371999999999957</v>
      </c>
      <c r="Q197" s="53">
        <v>1.0751332869726471</v>
      </c>
      <c r="R197" s="206">
        <v>82.787999999999997</v>
      </c>
      <c r="S197" s="162">
        <v>83.353999999999999</v>
      </c>
      <c r="T197" s="162">
        <v>86.88600000000001</v>
      </c>
      <c r="U197" s="162">
        <v>3.5320000000000107</v>
      </c>
      <c r="V197" s="53">
        <v>1.0423734913741394</v>
      </c>
      <c r="W197" s="334"/>
    </row>
    <row r="198" spans="1:23" ht="35.1" customHeight="1" x14ac:dyDescent="0.25">
      <c r="A198" s="54"/>
      <c r="B198" s="355" t="s">
        <v>1109</v>
      </c>
      <c r="C198" s="353" t="s">
        <v>445</v>
      </c>
      <c r="D198" s="233">
        <v>71.337999999999994</v>
      </c>
      <c r="E198" s="233">
        <v>71.337999999999994</v>
      </c>
      <c r="F198" s="162">
        <v>67.451999999999998</v>
      </c>
      <c r="G198" s="162">
        <v>54.613</v>
      </c>
      <c r="H198" s="162">
        <v>16.724999999999994</v>
      </c>
      <c r="I198" s="162">
        <v>-12.838999999999999</v>
      </c>
      <c r="J198" s="53">
        <v>0.80965723773942955</v>
      </c>
      <c r="K198" s="96"/>
      <c r="L198" s="96"/>
      <c r="M198" s="233"/>
      <c r="N198" s="162">
        <v>60.456000000000003</v>
      </c>
      <c r="O198" s="162">
        <v>55.611000000000004</v>
      </c>
      <c r="P198" s="162">
        <v>-4.845000000000006</v>
      </c>
      <c r="Q198" s="53">
        <v>0.91985907105994447</v>
      </c>
      <c r="R198" s="233">
        <v>7.1054273576010019E-15</v>
      </c>
      <c r="S198" s="162">
        <v>0</v>
      </c>
      <c r="T198" s="162">
        <v>55.610999999999997</v>
      </c>
      <c r="U198" s="162">
        <v>55.610999999999997</v>
      </c>
      <c r="V198" s="53">
        <v>0</v>
      </c>
      <c r="W198" s="331" t="s">
        <v>1507</v>
      </c>
    </row>
    <row r="199" spans="1:23" ht="35.1" customHeight="1" x14ac:dyDescent="0.25">
      <c r="A199" s="54"/>
      <c r="B199" s="355" t="s">
        <v>1110</v>
      </c>
      <c r="C199" s="353" t="s">
        <v>445</v>
      </c>
      <c r="D199" s="233">
        <v>57.058</v>
      </c>
      <c r="E199" s="233">
        <v>36.920999999999999</v>
      </c>
      <c r="F199" s="162">
        <v>50.769999999999996</v>
      </c>
      <c r="G199" s="162">
        <v>33.762</v>
      </c>
      <c r="H199" s="162">
        <v>3.1589999999999989</v>
      </c>
      <c r="I199" s="162">
        <v>-17.007999999999999</v>
      </c>
      <c r="J199" s="53">
        <v>0.66499901516643689</v>
      </c>
      <c r="K199" s="96"/>
      <c r="L199" s="96"/>
      <c r="M199" s="233">
        <v>17.082000000000001</v>
      </c>
      <c r="N199" s="162">
        <v>31.289000000000001</v>
      </c>
      <c r="O199" s="162">
        <v>27.250999999999998</v>
      </c>
      <c r="P199" s="162">
        <v>-4.0379999999999967</v>
      </c>
      <c r="Q199" s="53">
        <v>0.87094506056441545</v>
      </c>
      <c r="R199" s="233">
        <v>14.256999999999998</v>
      </c>
      <c r="S199" s="162">
        <v>48.353999999999999</v>
      </c>
      <c r="T199" s="162">
        <v>30.059000000000001</v>
      </c>
      <c r="U199" s="162">
        <v>-18.294999999999998</v>
      </c>
      <c r="V199" s="53">
        <v>0.62164453819746046</v>
      </c>
      <c r="W199" s="331" t="s">
        <v>654</v>
      </c>
    </row>
    <row r="200" spans="1:23" ht="35.1" customHeight="1" x14ac:dyDescent="0.25">
      <c r="A200" s="54"/>
      <c r="B200" s="361" t="s">
        <v>1111</v>
      </c>
      <c r="C200" s="353" t="s">
        <v>445</v>
      </c>
      <c r="D200" s="233"/>
      <c r="E200" s="233"/>
      <c r="F200" s="162">
        <v>0</v>
      </c>
      <c r="G200" s="162">
        <v>105.538</v>
      </c>
      <c r="H200" s="162">
        <v>-105.538</v>
      </c>
      <c r="I200" s="162">
        <v>105.538</v>
      </c>
      <c r="J200" s="53">
        <v>0</v>
      </c>
      <c r="K200" s="96"/>
      <c r="L200" s="96"/>
      <c r="M200" s="233"/>
      <c r="N200" s="162">
        <v>0</v>
      </c>
      <c r="O200" s="162">
        <v>53.725999999999999</v>
      </c>
      <c r="P200" s="162">
        <v>53.725999999999999</v>
      </c>
      <c r="Q200" s="53">
        <v>0</v>
      </c>
      <c r="R200" s="233">
        <v>53.725999999999999</v>
      </c>
      <c r="S200" s="162">
        <v>0</v>
      </c>
      <c r="T200" s="162">
        <v>0</v>
      </c>
      <c r="U200" s="162">
        <v>0</v>
      </c>
      <c r="V200" s="53">
        <v>1</v>
      </c>
      <c r="W200" s="331"/>
    </row>
    <row r="201" spans="1:23" ht="35.1" customHeight="1" x14ac:dyDescent="0.25">
      <c r="A201" s="54"/>
      <c r="B201" s="355" t="s">
        <v>1112</v>
      </c>
      <c r="C201" s="353" t="s">
        <v>445</v>
      </c>
      <c r="D201" s="233">
        <v>103.913</v>
      </c>
      <c r="E201" s="233">
        <v>98.97</v>
      </c>
      <c r="F201" s="162">
        <v>39.150999999999996</v>
      </c>
      <c r="G201" s="162">
        <v>14.588000000000001</v>
      </c>
      <c r="H201" s="162">
        <v>84.382000000000005</v>
      </c>
      <c r="I201" s="162">
        <v>-24.562999999999999</v>
      </c>
      <c r="J201" s="53">
        <v>0.37260861791525129</v>
      </c>
      <c r="K201" s="96"/>
      <c r="L201" s="96"/>
      <c r="M201" s="233">
        <v>4.1890000000000001</v>
      </c>
      <c r="N201" s="162">
        <v>46.302999999999997</v>
      </c>
      <c r="O201" s="162">
        <v>4.577</v>
      </c>
      <c r="P201" s="162">
        <v>-41.725999999999999</v>
      </c>
      <c r="Q201" s="53">
        <v>9.8848886681208573E-2</v>
      </c>
      <c r="R201" s="233">
        <v>8.766</v>
      </c>
      <c r="S201" s="162">
        <v>35</v>
      </c>
      <c r="T201" s="162">
        <v>0</v>
      </c>
      <c r="U201" s="162">
        <v>-35</v>
      </c>
      <c r="V201" s="53">
        <v>0</v>
      </c>
      <c r="W201" s="331" t="s">
        <v>1784</v>
      </c>
    </row>
    <row r="202" spans="1:23" ht="35.1" customHeight="1" x14ac:dyDescent="0.25">
      <c r="A202" s="54"/>
      <c r="B202" s="355" t="s">
        <v>1113</v>
      </c>
      <c r="C202" s="353" t="s">
        <v>445</v>
      </c>
      <c r="D202" s="233"/>
      <c r="E202" s="233"/>
      <c r="F202" s="162">
        <v>0</v>
      </c>
      <c r="G202" s="162">
        <v>7.3999999999999996E-2</v>
      </c>
      <c r="H202" s="162">
        <v>-7.3999999999999996E-2</v>
      </c>
      <c r="I202" s="162">
        <v>7.3999999999999996E-2</v>
      </c>
      <c r="J202" s="53">
        <v>0</v>
      </c>
      <c r="K202" s="96"/>
      <c r="L202" s="96"/>
      <c r="M202" s="233"/>
      <c r="N202" s="162">
        <v>0</v>
      </c>
      <c r="O202" s="162">
        <v>7.3999999999999996E-2</v>
      </c>
      <c r="P202" s="162">
        <v>7.3999999999999996E-2</v>
      </c>
      <c r="Q202" s="53">
        <v>0</v>
      </c>
      <c r="R202" s="233">
        <v>7.3999999999999996E-2</v>
      </c>
      <c r="S202" s="162">
        <v>0</v>
      </c>
      <c r="T202" s="162">
        <v>0</v>
      </c>
      <c r="U202" s="162">
        <v>0</v>
      </c>
      <c r="V202" s="53">
        <v>1</v>
      </c>
      <c r="W202" s="331"/>
    </row>
    <row r="203" spans="1:23" ht="35.1" customHeight="1" x14ac:dyDescent="0.25">
      <c r="A203" s="54"/>
      <c r="B203" s="320" t="s">
        <v>1443</v>
      </c>
      <c r="C203" s="240" t="s">
        <v>447</v>
      </c>
      <c r="D203" s="233"/>
      <c r="E203" s="233"/>
      <c r="F203" s="162">
        <v>0</v>
      </c>
      <c r="G203" s="162">
        <v>0.32299999999999995</v>
      </c>
      <c r="H203" s="162">
        <v>-0.32299999999999995</v>
      </c>
      <c r="I203" s="162">
        <v>0.32300000000000001</v>
      </c>
      <c r="J203" s="53">
        <v>0</v>
      </c>
      <c r="K203" s="96"/>
      <c r="L203" s="96"/>
      <c r="M203" s="233"/>
      <c r="N203" s="162">
        <v>0</v>
      </c>
      <c r="O203" s="162">
        <v>0.34699999999999998</v>
      </c>
      <c r="P203" s="162">
        <v>0.34699999999999998</v>
      </c>
      <c r="Q203" s="53">
        <v>0</v>
      </c>
      <c r="R203" s="233">
        <v>0.34699999999999998</v>
      </c>
      <c r="S203" s="162">
        <v>0</v>
      </c>
      <c r="T203" s="162">
        <v>0</v>
      </c>
      <c r="U203" s="162">
        <v>0</v>
      </c>
      <c r="V203" s="53">
        <v>1</v>
      </c>
      <c r="W203" s="331"/>
    </row>
    <row r="204" spans="1:23" ht="35.1" customHeight="1" x14ac:dyDescent="0.25">
      <c r="A204" s="54"/>
      <c r="B204" s="320" t="s">
        <v>1444</v>
      </c>
      <c r="C204" s="240" t="s">
        <v>447</v>
      </c>
      <c r="D204" s="233"/>
      <c r="E204" s="233"/>
      <c r="F204" s="162">
        <v>0</v>
      </c>
      <c r="G204" s="162">
        <v>0</v>
      </c>
      <c r="H204" s="162">
        <v>0</v>
      </c>
      <c r="I204" s="162">
        <v>0</v>
      </c>
      <c r="J204" s="53">
        <v>1</v>
      </c>
      <c r="K204" s="96"/>
      <c r="L204" s="96"/>
      <c r="M204" s="233"/>
      <c r="N204" s="162">
        <v>0</v>
      </c>
      <c r="O204" s="162">
        <v>2.9000000000000001E-2</v>
      </c>
      <c r="P204" s="162">
        <v>2.9000000000000001E-2</v>
      </c>
      <c r="Q204" s="53">
        <v>0</v>
      </c>
      <c r="R204" s="233">
        <v>0</v>
      </c>
      <c r="S204" s="162">
        <v>0</v>
      </c>
      <c r="T204" s="162">
        <v>2.9000000000000001E-2</v>
      </c>
      <c r="U204" s="162">
        <v>2.9000000000000001E-2</v>
      </c>
      <c r="V204" s="53">
        <v>0</v>
      </c>
      <c r="W204" s="331" t="s">
        <v>760</v>
      </c>
    </row>
    <row r="205" spans="1:23" ht="35.1" customHeight="1" x14ac:dyDescent="0.25">
      <c r="A205" s="54"/>
      <c r="B205" s="320" t="s">
        <v>1445</v>
      </c>
      <c r="C205" s="240" t="s">
        <v>447</v>
      </c>
      <c r="D205" s="233"/>
      <c r="E205" s="233"/>
      <c r="F205" s="162">
        <v>0</v>
      </c>
      <c r="G205" s="162">
        <v>0.247</v>
      </c>
      <c r="H205" s="162">
        <v>-0.247</v>
      </c>
      <c r="I205" s="162">
        <v>0.247</v>
      </c>
      <c r="J205" s="53">
        <v>0</v>
      </c>
      <c r="K205" s="96"/>
      <c r="L205" s="96"/>
      <c r="M205" s="233"/>
      <c r="N205" s="162">
        <v>0</v>
      </c>
      <c r="O205" s="162">
        <v>5.1370000000000005</v>
      </c>
      <c r="P205" s="162">
        <v>5.1370000000000005</v>
      </c>
      <c r="Q205" s="53">
        <v>0</v>
      </c>
      <c r="R205" s="233">
        <v>5.1370000000000005</v>
      </c>
      <c r="S205" s="162">
        <v>0</v>
      </c>
      <c r="T205" s="162">
        <v>0</v>
      </c>
      <c r="U205" s="162">
        <v>0</v>
      </c>
      <c r="V205" s="53">
        <v>1</v>
      </c>
      <c r="W205" s="331"/>
    </row>
    <row r="206" spans="1:23" ht="35.1" customHeight="1" x14ac:dyDescent="0.25">
      <c r="A206" s="54"/>
      <c r="B206" s="320" t="s">
        <v>1446</v>
      </c>
      <c r="C206" s="240" t="s">
        <v>447</v>
      </c>
      <c r="D206" s="233"/>
      <c r="E206" s="233"/>
      <c r="F206" s="162">
        <v>0</v>
      </c>
      <c r="G206" s="162">
        <v>0.43999999999999995</v>
      </c>
      <c r="H206" s="162">
        <v>-0.43999999999999995</v>
      </c>
      <c r="I206" s="162">
        <v>0.43999999999999995</v>
      </c>
      <c r="J206" s="53">
        <v>0</v>
      </c>
      <c r="K206" s="96"/>
      <c r="L206" s="96"/>
      <c r="M206" s="233"/>
      <c r="N206" s="162">
        <v>0</v>
      </c>
      <c r="O206" s="162">
        <v>0.41499999999999998</v>
      </c>
      <c r="P206" s="162">
        <v>0.41499999999999998</v>
      </c>
      <c r="Q206" s="53">
        <v>0</v>
      </c>
      <c r="R206" s="233">
        <v>0</v>
      </c>
      <c r="S206" s="162">
        <v>0</v>
      </c>
      <c r="T206" s="162">
        <v>0.41499999999999998</v>
      </c>
      <c r="U206" s="162">
        <v>0.41499999999999998</v>
      </c>
      <c r="V206" s="53">
        <v>0</v>
      </c>
      <c r="W206" s="331" t="s">
        <v>760</v>
      </c>
    </row>
    <row r="207" spans="1:23" ht="35.1" customHeight="1" x14ac:dyDescent="0.25">
      <c r="A207" s="54"/>
      <c r="B207" s="320" t="s">
        <v>1447</v>
      </c>
      <c r="C207" s="240" t="s">
        <v>447</v>
      </c>
      <c r="D207" s="233"/>
      <c r="E207" s="233"/>
      <c r="F207" s="162">
        <v>0</v>
      </c>
      <c r="G207" s="162">
        <v>7.8E-2</v>
      </c>
      <c r="H207" s="162">
        <v>-7.8E-2</v>
      </c>
      <c r="I207" s="162">
        <v>7.8E-2</v>
      </c>
      <c r="J207" s="53">
        <v>0</v>
      </c>
      <c r="K207" s="96"/>
      <c r="L207" s="96"/>
      <c r="M207" s="233"/>
      <c r="N207" s="162">
        <v>0</v>
      </c>
      <c r="O207" s="162">
        <v>8.7999999999999995E-2</v>
      </c>
      <c r="P207" s="162">
        <v>8.7999999999999995E-2</v>
      </c>
      <c r="Q207" s="53">
        <v>0</v>
      </c>
      <c r="R207" s="233">
        <v>0</v>
      </c>
      <c r="S207" s="162">
        <v>0</v>
      </c>
      <c r="T207" s="162">
        <v>8.7999999999999995E-2</v>
      </c>
      <c r="U207" s="162">
        <v>8.7999999999999995E-2</v>
      </c>
      <c r="V207" s="53">
        <v>0</v>
      </c>
      <c r="W207" s="331" t="s">
        <v>760</v>
      </c>
    </row>
    <row r="208" spans="1:23" ht="35.1" customHeight="1" x14ac:dyDescent="0.25">
      <c r="A208" s="54"/>
      <c r="B208" s="320" t="s">
        <v>1448</v>
      </c>
      <c r="C208" s="240" t="s">
        <v>447</v>
      </c>
      <c r="D208" s="233"/>
      <c r="E208" s="233"/>
      <c r="F208" s="162">
        <v>0</v>
      </c>
      <c r="G208" s="162">
        <v>0.23200000000000001</v>
      </c>
      <c r="H208" s="162">
        <v>-0.23200000000000001</v>
      </c>
      <c r="I208" s="162">
        <v>0.23200000000000001</v>
      </c>
      <c r="J208" s="53">
        <v>0</v>
      </c>
      <c r="K208" s="96"/>
      <c r="L208" s="96"/>
      <c r="M208" s="233"/>
      <c r="N208" s="162">
        <v>0</v>
      </c>
      <c r="O208" s="162">
        <v>0.26200000000000001</v>
      </c>
      <c r="P208" s="162">
        <v>0.26200000000000001</v>
      </c>
      <c r="Q208" s="53">
        <v>0</v>
      </c>
      <c r="R208" s="233">
        <v>0</v>
      </c>
      <c r="S208" s="162">
        <v>0</v>
      </c>
      <c r="T208" s="162">
        <v>0.26200000000000001</v>
      </c>
      <c r="U208" s="162">
        <v>0.26200000000000001</v>
      </c>
      <c r="V208" s="53">
        <v>0</v>
      </c>
      <c r="W208" s="331" t="s">
        <v>760</v>
      </c>
    </row>
    <row r="209" spans="1:23" ht="35.1" customHeight="1" x14ac:dyDescent="0.25">
      <c r="A209" s="54"/>
      <c r="B209" s="320" t="s">
        <v>1449</v>
      </c>
      <c r="C209" s="240" t="s">
        <v>447</v>
      </c>
      <c r="D209" s="233"/>
      <c r="E209" s="233"/>
      <c r="F209" s="162">
        <v>0</v>
      </c>
      <c r="G209" s="162">
        <v>3.6999999999999998E-2</v>
      </c>
      <c r="H209" s="162">
        <v>-3.6999999999999998E-2</v>
      </c>
      <c r="I209" s="162">
        <v>3.6999999999999998E-2</v>
      </c>
      <c r="J209" s="53">
        <v>0</v>
      </c>
      <c r="K209" s="96"/>
      <c r="L209" s="96"/>
      <c r="M209" s="233"/>
      <c r="N209" s="162">
        <v>0</v>
      </c>
      <c r="O209" s="162">
        <v>0.04</v>
      </c>
      <c r="P209" s="162">
        <v>0.04</v>
      </c>
      <c r="Q209" s="53">
        <v>0</v>
      </c>
      <c r="R209" s="233">
        <v>0</v>
      </c>
      <c r="S209" s="162">
        <v>0</v>
      </c>
      <c r="T209" s="162">
        <v>0.04</v>
      </c>
      <c r="U209" s="162">
        <v>0.04</v>
      </c>
      <c r="V209" s="53">
        <v>0</v>
      </c>
      <c r="W209" s="331" t="s">
        <v>760</v>
      </c>
    </row>
    <row r="210" spans="1:23" ht="35.1" customHeight="1" x14ac:dyDescent="0.25">
      <c r="A210" s="54"/>
      <c r="B210" s="320" t="s">
        <v>1450</v>
      </c>
      <c r="C210" s="240" t="s">
        <v>447</v>
      </c>
      <c r="D210" s="233"/>
      <c r="E210" s="233"/>
      <c r="F210" s="162">
        <v>0</v>
      </c>
      <c r="G210" s="162">
        <v>0.24099999999999999</v>
      </c>
      <c r="H210" s="162">
        <v>-0.24099999999999999</v>
      </c>
      <c r="I210" s="162">
        <v>0.24099999999999999</v>
      </c>
      <c r="J210" s="53">
        <v>0</v>
      </c>
      <c r="K210" s="96"/>
      <c r="L210" s="96"/>
      <c r="M210" s="233"/>
      <c r="N210" s="162">
        <v>0</v>
      </c>
      <c r="O210" s="162">
        <v>0.22099999999999997</v>
      </c>
      <c r="P210" s="162">
        <v>0.221</v>
      </c>
      <c r="Q210" s="53">
        <v>0</v>
      </c>
      <c r="R210" s="233">
        <v>0</v>
      </c>
      <c r="S210" s="162">
        <v>0</v>
      </c>
      <c r="T210" s="162">
        <v>0.221</v>
      </c>
      <c r="U210" s="162">
        <v>0.221</v>
      </c>
      <c r="V210" s="53">
        <v>0</v>
      </c>
      <c r="W210" s="331" t="s">
        <v>760</v>
      </c>
    </row>
    <row r="211" spans="1:23" ht="35.1" customHeight="1" x14ac:dyDescent="0.25">
      <c r="A211" s="54"/>
      <c r="B211" s="320" t="s">
        <v>1451</v>
      </c>
      <c r="C211" s="240" t="s">
        <v>447</v>
      </c>
      <c r="D211" s="233"/>
      <c r="E211" s="233"/>
      <c r="F211" s="162">
        <v>0</v>
      </c>
      <c r="G211" s="162">
        <v>0.56699999999999995</v>
      </c>
      <c r="H211" s="162">
        <v>-0.56699999999999995</v>
      </c>
      <c r="I211" s="162">
        <v>0.56699999999999995</v>
      </c>
      <c r="J211" s="53">
        <v>0</v>
      </c>
      <c r="K211" s="96"/>
      <c r="L211" s="96"/>
      <c r="M211" s="233"/>
      <c r="N211" s="162">
        <v>0</v>
      </c>
      <c r="O211" s="162">
        <v>0.48099999999999998</v>
      </c>
      <c r="P211" s="162">
        <v>0.48099999999999998</v>
      </c>
      <c r="Q211" s="53">
        <v>0</v>
      </c>
      <c r="R211" s="233">
        <v>0.48099999999999998</v>
      </c>
      <c r="S211" s="162">
        <v>0</v>
      </c>
      <c r="T211" s="162">
        <v>0</v>
      </c>
      <c r="U211" s="162">
        <v>0</v>
      </c>
      <c r="V211" s="53">
        <v>1</v>
      </c>
      <c r="W211" s="331"/>
    </row>
    <row r="212" spans="1:23" s="36" customFormat="1" ht="35.1" customHeight="1" x14ac:dyDescent="0.25">
      <c r="A212" s="54"/>
      <c r="B212" s="320" t="s">
        <v>1452</v>
      </c>
      <c r="C212" s="240" t="s">
        <v>447</v>
      </c>
      <c r="D212" s="191"/>
      <c r="E212" s="191"/>
      <c r="F212" s="162">
        <v>0</v>
      </c>
      <c r="G212" s="162">
        <v>0.158</v>
      </c>
      <c r="H212" s="162">
        <v>-0.158</v>
      </c>
      <c r="I212" s="162">
        <v>0.158</v>
      </c>
      <c r="J212" s="53">
        <v>0</v>
      </c>
      <c r="K212" s="55"/>
      <c r="L212" s="55"/>
      <c r="M212" s="191"/>
      <c r="N212" s="162">
        <v>0</v>
      </c>
      <c r="O212" s="162">
        <v>0</v>
      </c>
      <c r="P212" s="162">
        <v>0</v>
      </c>
      <c r="Q212" s="53">
        <v>1</v>
      </c>
      <c r="R212" s="191">
        <v>0</v>
      </c>
      <c r="S212" s="162">
        <v>0</v>
      </c>
      <c r="T212" s="162">
        <v>0</v>
      </c>
      <c r="U212" s="162">
        <v>0</v>
      </c>
      <c r="V212" s="53">
        <v>1</v>
      </c>
      <c r="W212" s="315"/>
    </row>
    <row r="213" spans="1:23" s="36" customFormat="1" ht="35.1" customHeight="1" x14ac:dyDescent="0.25">
      <c r="A213" s="54"/>
      <c r="B213" s="320" t="s">
        <v>1453</v>
      </c>
      <c r="C213" s="240" t="s">
        <v>447</v>
      </c>
      <c r="D213" s="191"/>
      <c r="E213" s="191"/>
      <c r="F213" s="162">
        <v>0</v>
      </c>
      <c r="G213" s="162">
        <v>0</v>
      </c>
      <c r="H213" s="162">
        <v>0</v>
      </c>
      <c r="I213" s="162">
        <v>0</v>
      </c>
      <c r="J213" s="53">
        <v>1</v>
      </c>
      <c r="K213" s="55"/>
      <c r="L213" s="55"/>
      <c r="M213" s="191"/>
      <c r="N213" s="162">
        <v>0</v>
      </c>
      <c r="O213" s="162">
        <v>0.161</v>
      </c>
      <c r="P213" s="162">
        <v>0.161</v>
      </c>
      <c r="Q213" s="53">
        <v>0</v>
      </c>
      <c r="R213" s="191">
        <v>0</v>
      </c>
      <c r="S213" s="162">
        <v>0</v>
      </c>
      <c r="T213" s="162">
        <v>0.161</v>
      </c>
      <c r="U213" s="162">
        <v>0.161</v>
      </c>
      <c r="V213" s="53">
        <v>0</v>
      </c>
      <c r="W213" s="315" t="s">
        <v>760</v>
      </c>
    </row>
    <row r="214" spans="1:23" s="49" customFormat="1" x14ac:dyDescent="0.25">
      <c r="A214" s="215" t="s">
        <v>505</v>
      </c>
      <c r="B214" s="216" t="s">
        <v>139</v>
      </c>
      <c r="C214" s="215"/>
      <c r="D214" s="206">
        <v>48.130180000000003</v>
      </c>
      <c r="E214" s="206">
        <v>46.202259999999995</v>
      </c>
      <c r="F214" s="162">
        <v>44.806000000000012</v>
      </c>
      <c r="G214" s="162">
        <v>93.985409476515983</v>
      </c>
      <c r="H214" s="162">
        <v>-47.783149476515987</v>
      </c>
      <c r="I214" s="162">
        <v>49.179409476515971</v>
      </c>
      <c r="J214" s="53">
        <v>2.097607674787215</v>
      </c>
      <c r="K214" s="206">
        <v>0</v>
      </c>
      <c r="L214" s="206">
        <v>0</v>
      </c>
      <c r="M214" s="206">
        <v>22.863000000000003</v>
      </c>
      <c r="N214" s="162">
        <v>39.176000000000002</v>
      </c>
      <c r="O214" s="162">
        <v>145.4325</v>
      </c>
      <c r="P214" s="162">
        <v>106.25649999999997</v>
      </c>
      <c r="Q214" s="53">
        <v>3.7122855830100061</v>
      </c>
      <c r="R214" s="206">
        <v>47.406499999999987</v>
      </c>
      <c r="S214" s="162">
        <v>40.786999999999999</v>
      </c>
      <c r="T214" s="162">
        <v>120.86799999999999</v>
      </c>
      <c r="U214" s="162">
        <v>80.080999999999989</v>
      </c>
      <c r="V214" s="53">
        <v>2.963395199450805</v>
      </c>
      <c r="W214" s="334"/>
    </row>
    <row r="215" spans="1:23" ht="35.1" customHeight="1" x14ac:dyDescent="0.25">
      <c r="A215" s="54"/>
      <c r="B215" s="355" t="s">
        <v>651</v>
      </c>
      <c r="C215" s="353" t="s">
        <v>437</v>
      </c>
      <c r="D215" s="233"/>
      <c r="E215" s="233"/>
      <c r="F215" s="162">
        <v>0</v>
      </c>
      <c r="G215" s="162">
        <v>12.3405</v>
      </c>
      <c r="H215" s="162">
        <v>-12.3405</v>
      </c>
      <c r="I215" s="162">
        <v>12.3405</v>
      </c>
      <c r="J215" s="53">
        <v>0</v>
      </c>
      <c r="K215" s="96"/>
      <c r="L215" s="96"/>
      <c r="M215" s="233">
        <v>3.1360000000000001</v>
      </c>
      <c r="N215" s="162">
        <v>0</v>
      </c>
      <c r="O215" s="162">
        <v>14.244999999999999</v>
      </c>
      <c r="P215" s="162">
        <v>14.244999999999999</v>
      </c>
      <c r="Q215" s="53">
        <v>0</v>
      </c>
      <c r="R215" s="233">
        <v>0</v>
      </c>
      <c r="S215" s="162">
        <v>0</v>
      </c>
      <c r="T215" s="162">
        <v>17.381</v>
      </c>
      <c r="U215" s="162">
        <v>17.381</v>
      </c>
      <c r="V215" s="53">
        <v>0</v>
      </c>
      <c r="W215" s="331" t="s">
        <v>760</v>
      </c>
    </row>
    <row r="216" spans="1:23" ht="35.1" customHeight="1" x14ac:dyDescent="0.25">
      <c r="A216" s="54"/>
      <c r="B216" s="355" t="s">
        <v>761</v>
      </c>
      <c r="C216" s="353" t="s">
        <v>437</v>
      </c>
      <c r="D216" s="233"/>
      <c r="E216" s="233"/>
      <c r="F216" s="162">
        <v>0</v>
      </c>
      <c r="G216" s="162">
        <v>1.474</v>
      </c>
      <c r="H216" s="162">
        <v>-1.474</v>
      </c>
      <c r="I216" s="162">
        <v>1.474</v>
      </c>
      <c r="J216" s="53">
        <v>0</v>
      </c>
      <c r="K216" s="96"/>
      <c r="L216" s="96"/>
      <c r="M216" s="233">
        <v>1.0840000000000001</v>
      </c>
      <c r="N216" s="162">
        <v>0</v>
      </c>
      <c r="O216" s="162">
        <v>1.2969999999999999</v>
      </c>
      <c r="P216" s="162">
        <v>1.2969999999999999</v>
      </c>
      <c r="Q216" s="53">
        <v>0</v>
      </c>
      <c r="R216" s="233">
        <v>2.3810000000000002</v>
      </c>
      <c r="S216" s="162">
        <v>0</v>
      </c>
      <c r="T216" s="162">
        <v>0</v>
      </c>
      <c r="U216" s="162">
        <v>0</v>
      </c>
      <c r="V216" s="53">
        <v>1</v>
      </c>
      <c r="W216" s="331"/>
    </row>
    <row r="217" spans="1:23" ht="35.1" customHeight="1" x14ac:dyDescent="0.25">
      <c r="A217" s="54"/>
      <c r="B217" s="355" t="s">
        <v>762</v>
      </c>
      <c r="C217" s="353" t="s">
        <v>437</v>
      </c>
      <c r="D217" s="233"/>
      <c r="E217" s="233"/>
      <c r="F217" s="162">
        <v>0</v>
      </c>
      <c r="G217" s="162">
        <v>0.65400000000000003</v>
      </c>
      <c r="H217" s="162">
        <v>-0.65400000000000003</v>
      </c>
      <c r="I217" s="162">
        <v>0.65400000000000003</v>
      </c>
      <c r="J217" s="53">
        <v>0</v>
      </c>
      <c r="K217" s="96"/>
      <c r="L217" s="96"/>
      <c r="M217" s="233">
        <v>0</v>
      </c>
      <c r="N217" s="162">
        <v>0</v>
      </c>
      <c r="O217" s="162">
        <v>3.2000000000000001E-2</v>
      </c>
      <c r="P217" s="162">
        <v>3.2000000000000001E-2</v>
      </c>
      <c r="Q217" s="53">
        <v>0</v>
      </c>
      <c r="R217" s="233">
        <v>3.2000000000000001E-2</v>
      </c>
      <c r="S217" s="162">
        <v>0</v>
      </c>
      <c r="T217" s="162">
        <v>0</v>
      </c>
      <c r="U217" s="162">
        <v>0</v>
      </c>
      <c r="V217" s="53">
        <v>1</v>
      </c>
      <c r="W217" s="331"/>
    </row>
    <row r="218" spans="1:23" ht="35.1" customHeight="1" x14ac:dyDescent="0.25">
      <c r="A218" s="54"/>
      <c r="B218" s="355" t="s">
        <v>763</v>
      </c>
      <c r="C218" s="353" t="s">
        <v>437</v>
      </c>
      <c r="D218" s="233"/>
      <c r="E218" s="233"/>
      <c r="F218" s="162">
        <v>0</v>
      </c>
      <c r="G218" s="162">
        <v>2.1766475199999999</v>
      </c>
      <c r="H218" s="162">
        <v>-2.1766475199999999</v>
      </c>
      <c r="I218" s="162">
        <v>2.1766475199999999</v>
      </c>
      <c r="J218" s="53">
        <v>0</v>
      </c>
      <c r="K218" s="96"/>
      <c r="L218" s="96"/>
      <c r="M218" s="233">
        <v>5.0999999999999997E-2</v>
      </c>
      <c r="N218" s="162">
        <v>0</v>
      </c>
      <c r="O218" s="162">
        <v>1.883</v>
      </c>
      <c r="P218" s="162">
        <v>1.883</v>
      </c>
      <c r="Q218" s="53">
        <v>0</v>
      </c>
      <c r="R218" s="233">
        <v>0</v>
      </c>
      <c r="S218" s="162">
        <v>0</v>
      </c>
      <c r="T218" s="162">
        <v>1.9339999999999999</v>
      </c>
      <c r="U218" s="162">
        <v>1.9339999999999999</v>
      </c>
      <c r="V218" s="53">
        <v>0</v>
      </c>
      <c r="W218" s="331" t="s">
        <v>760</v>
      </c>
    </row>
    <row r="219" spans="1:23" ht="35.1" customHeight="1" x14ac:dyDescent="0.25">
      <c r="A219" s="54"/>
      <c r="B219" s="355" t="s">
        <v>764</v>
      </c>
      <c r="C219" s="353" t="s">
        <v>437</v>
      </c>
      <c r="D219" s="233"/>
      <c r="E219" s="233"/>
      <c r="F219" s="162">
        <v>0</v>
      </c>
      <c r="G219" s="162">
        <v>0.94336443999999997</v>
      </c>
      <c r="H219" s="162">
        <v>-0.94336443999999997</v>
      </c>
      <c r="I219" s="162">
        <v>0.94336443999999997</v>
      </c>
      <c r="J219" s="53">
        <v>0</v>
      </c>
      <c r="K219" s="96"/>
      <c r="L219" s="96"/>
      <c r="M219" s="233">
        <v>0</v>
      </c>
      <c r="N219" s="162">
        <v>0</v>
      </c>
      <c r="O219" s="162">
        <v>0.79900000000000004</v>
      </c>
      <c r="P219" s="162">
        <v>0.79900000000000004</v>
      </c>
      <c r="Q219" s="53">
        <v>0</v>
      </c>
      <c r="R219" s="233">
        <v>0</v>
      </c>
      <c r="S219" s="162">
        <v>0</v>
      </c>
      <c r="T219" s="162">
        <v>0.79900000000000004</v>
      </c>
      <c r="U219" s="162">
        <v>0.79900000000000004</v>
      </c>
      <c r="V219" s="53">
        <v>0</v>
      </c>
      <c r="W219" s="331" t="s">
        <v>760</v>
      </c>
    </row>
    <row r="220" spans="1:23" ht="35.1" customHeight="1" x14ac:dyDescent="0.25">
      <c r="A220" s="54"/>
      <c r="B220" s="355" t="s">
        <v>765</v>
      </c>
      <c r="C220" s="353" t="s">
        <v>437</v>
      </c>
      <c r="D220" s="233"/>
      <c r="E220" s="233"/>
      <c r="F220" s="162">
        <v>0</v>
      </c>
      <c r="G220" s="162">
        <v>2.3689254745160002</v>
      </c>
      <c r="H220" s="162">
        <v>-2.3689254745160002</v>
      </c>
      <c r="I220" s="162">
        <v>2.3689254745159998</v>
      </c>
      <c r="J220" s="53">
        <v>0</v>
      </c>
      <c r="K220" s="96"/>
      <c r="L220" s="96"/>
      <c r="M220" s="233">
        <v>14.65</v>
      </c>
      <c r="N220" s="162">
        <v>0</v>
      </c>
      <c r="O220" s="162">
        <v>0.99299999999999999</v>
      </c>
      <c r="P220" s="162">
        <v>0.99299999999999999</v>
      </c>
      <c r="Q220" s="53">
        <v>0</v>
      </c>
      <c r="R220" s="233">
        <v>0</v>
      </c>
      <c r="S220" s="162">
        <v>0</v>
      </c>
      <c r="T220" s="162">
        <v>15.643000000000001</v>
      </c>
      <c r="U220" s="162">
        <v>15.643000000000001</v>
      </c>
      <c r="V220" s="53">
        <v>0</v>
      </c>
      <c r="W220" s="331" t="s">
        <v>760</v>
      </c>
    </row>
    <row r="221" spans="1:23" ht="35.1" customHeight="1" x14ac:dyDescent="0.25">
      <c r="A221" s="54"/>
      <c r="B221" s="355" t="s">
        <v>766</v>
      </c>
      <c r="C221" s="353" t="s">
        <v>437</v>
      </c>
      <c r="D221" s="233"/>
      <c r="E221" s="233"/>
      <c r="F221" s="162">
        <v>0</v>
      </c>
      <c r="G221" s="162">
        <v>0.31351999999999997</v>
      </c>
      <c r="H221" s="162">
        <v>-0.31351999999999997</v>
      </c>
      <c r="I221" s="162">
        <v>0.31351999999999997</v>
      </c>
      <c r="J221" s="53">
        <v>0</v>
      </c>
      <c r="K221" s="96"/>
      <c r="L221" s="96"/>
      <c r="M221" s="233">
        <v>0.129</v>
      </c>
      <c r="N221" s="162">
        <v>0</v>
      </c>
      <c r="O221" s="162">
        <v>0.29599999999999999</v>
      </c>
      <c r="P221" s="162">
        <v>0.29599999999999999</v>
      </c>
      <c r="Q221" s="53">
        <v>0</v>
      </c>
      <c r="R221" s="233">
        <v>2.9999999999999971E-2</v>
      </c>
      <c r="S221" s="162">
        <v>0</v>
      </c>
      <c r="T221" s="162">
        <v>0.39500000000000002</v>
      </c>
      <c r="U221" s="162">
        <v>0.39500000000000002</v>
      </c>
      <c r="V221" s="53">
        <v>0</v>
      </c>
      <c r="W221" s="331" t="s">
        <v>760</v>
      </c>
    </row>
    <row r="222" spans="1:23" ht="35.1" customHeight="1" x14ac:dyDescent="0.25">
      <c r="A222" s="54"/>
      <c r="B222" s="320" t="s">
        <v>767</v>
      </c>
      <c r="C222" s="240" t="s">
        <v>437</v>
      </c>
      <c r="D222" s="233"/>
      <c r="E222" s="233"/>
      <c r="F222" s="162">
        <v>0</v>
      </c>
      <c r="G222" s="162">
        <v>3.9950000000000001</v>
      </c>
      <c r="H222" s="162">
        <v>-3.9950000000000001</v>
      </c>
      <c r="I222" s="162">
        <v>3.9950000000000001</v>
      </c>
      <c r="J222" s="53">
        <v>0</v>
      </c>
      <c r="K222" s="96"/>
      <c r="L222" s="96"/>
      <c r="M222" s="233">
        <v>0.45800000000000002</v>
      </c>
      <c r="N222" s="162">
        <v>0</v>
      </c>
      <c r="O222" s="162">
        <v>3.39</v>
      </c>
      <c r="P222" s="162">
        <v>3.39</v>
      </c>
      <c r="Q222" s="53">
        <v>0</v>
      </c>
      <c r="R222" s="233">
        <v>0</v>
      </c>
      <c r="S222" s="162">
        <v>0</v>
      </c>
      <c r="T222" s="162">
        <v>3.8479999999999999</v>
      </c>
      <c r="U222" s="162">
        <v>3.8479999999999999</v>
      </c>
      <c r="V222" s="53">
        <v>0</v>
      </c>
      <c r="W222" s="331" t="s">
        <v>760</v>
      </c>
    </row>
    <row r="223" spans="1:23" ht="35.1" customHeight="1" x14ac:dyDescent="0.25">
      <c r="A223" s="54"/>
      <c r="B223" s="320" t="s">
        <v>768</v>
      </c>
      <c r="C223" s="240" t="s">
        <v>437</v>
      </c>
      <c r="D223" s="233"/>
      <c r="E223" s="233"/>
      <c r="F223" s="162">
        <v>0</v>
      </c>
      <c r="G223" s="162">
        <v>6.3761716699999997</v>
      </c>
      <c r="H223" s="162">
        <v>-6.3761716699999997</v>
      </c>
      <c r="I223" s="162">
        <v>6.3761716699999997</v>
      </c>
      <c r="J223" s="53">
        <v>0</v>
      </c>
      <c r="K223" s="96"/>
      <c r="L223" s="96"/>
      <c r="M223" s="233">
        <v>0.19900000000000001</v>
      </c>
      <c r="N223" s="162">
        <v>0</v>
      </c>
      <c r="O223" s="162">
        <v>1.4620000000000002</v>
      </c>
      <c r="P223" s="162">
        <v>1.4620000000000002</v>
      </c>
      <c r="Q223" s="53">
        <v>0</v>
      </c>
      <c r="R223" s="233">
        <v>0</v>
      </c>
      <c r="S223" s="162">
        <v>0</v>
      </c>
      <c r="T223" s="162">
        <v>1.661</v>
      </c>
      <c r="U223" s="162">
        <v>1.661</v>
      </c>
      <c r="V223" s="53">
        <v>0</v>
      </c>
      <c r="W223" s="331" t="s">
        <v>760</v>
      </c>
    </row>
    <row r="224" spans="1:23" ht="35.1" customHeight="1" x14ac:dyDescent="0.25">
      <c r="A224" s="54"/>
      <c r="B224" s="320" t="s">
        <v>769</v>
      </c>
      <c r="C224" s="240" t="s">
        <v>437</v>
      </c>
      <c r="D224" s="233"/>
      <c r="E224" s="233"/>
      <c r="F224" s="162">
        <v>0</v>
      </c>
      <c r="G224" s="162">
        <v>8.4362803720000006</v>
      </c>
      <c r="H224" s="162">
        <v>-8.4362803720000006</v>
      </c>
      <c r="I224" s="162">
        <v>8.4362803720000006</v>
      </c>
      <c r="J224" s="53">
        <v>0</v>
      </c>
      <c r="K224" s="96"/>
      <c r="L224" s="96"/>
      <c r="M224" s="233">
        <v>0</v>
      </c>
      <c r="N224" s="162">
        <v>0</v>
      </c>
      <c r="O224" s="162">
        <v>0.43</v>
      </c>
      <c r="P224" s="162">
        <v>0.43</v>
      </c>
      <c r="Q224" s="53">
        <v>0</v>
      </c>
      <c r="R224" s="233">
        <v>7.0000000000000007E-2</v>
      </c>
      <c r="S224" s="162">
        <v>0</v>
      </c>
      <c r="T224" s="162">
        <v>0.36</v>
      </c>
      <c r="U224" s="162">
        <v>0.36</v>
      </c>
      <c r="V224" s="53">
        <v>0</v>
      </c>
      <c r="W224" s="331" t="s">
        <v>760</v>
      </c>
    </row>
    <row r="225" spans="1:23" ht="35.1" customHeight="1" x14ac:dyDescent="0.25">
      <c r="A225" s="54"/>
      <c r="B225" s="320" t="s">
        <v>770</v>
      </c>
      <c r="C225" s="240" t="s">
        <v>437</v>
      </c>
      <c r="D225" s="233"/>
      <c r="E225" s="233"/>
      <c r="F225" s="162">
        <v>0</v>
      </c>
      <c r="G225" s="162">
        <v>33.632000000000005</v>
      </c>
      <c r="H225" s="162">
        <v>-33.632000000000005</v>
      </c>
      <c r="I225" s="162">
        <v>33.632000000000005</v>
      </c>
      <c r="J225" s="53">
        <v>0</v>
      </c>
      <c r="K225" s="96"/>
      <c r="L225" s="96"/>
      <c r="M225" s="233">
        <v>0.191</v>
      </c>
      <c r="N225" s="162">
        <v>0</v>
      </c>
      <c r="O225" s="162">
        <v>105.07299999999999</v>
      </c>
      <c r="P225" s="162">
        <v>105.07299999999999</v>
      </c>
      <c r="Q225" s="53">
        <v>0</v>
      </c>
      <c r="R225" s="233">
        <v>30.500999999999991</v>
      </c>
      <c r="S225" s="162">
        <v>0</v>
      </c>
      <c r="T225" s="162">
        <v>74.763000000000005</v>
      </c>
      <c r="U225" s="162">
        <v>74.763000000000005</v>
      </c>
      <c r="V225" s="53">
        <v>0</v>
      </c>
      <c r="W225" s="331" t="s">
        <v>760</v>
      </c>
    </row>
    <row r="226" spans="1:23" ht="35.1" customHeight="1" x14ac:dyDescent="0.25">
      <c r="A226" s="54"/>
      <c r="B226" s="320" t="s">
        <v>771</v>
      </c>
      <c r="C226" s="240" t="s">
        <v>437</v>
      </c>
      <c r="D226" s="233"/>
      <c r="E226" s="233"/>
      <c r="F226" s="162">
        <v>0</v>
      </c>
      <c r="G226" s="162">
        <v>8.0000000000000002E-3</v>
      </c>
      <c r="H226" s="162">
        <v>-8.0000000000000002E-3</v>
      </c>
      <c r="I226" s="162">
        <v>8.0000000000000002E-3</v>
      </c>
      <c r="J226" s="53">
        <v>0</v>
      </c>
      <c r="K226" s="96"/>
      <c r="L226" s="96"/>
      <c r="M226" s="233"/>
      <c r="N226" s="162">
        <v>0</v>
      </c>
      <c r="O226" s="162">
        <v>2.294</v>
      </c>
      <c r="P226" s="162">
        <v>2.294</v>
      </c>
      <c r="Q226" s="53">
        <v>0</v>
      </c>
      <c r="R226" s="233">
        <v>2.294</v>
      </c>
      <c r="S226" s="162">
        <v>0</v>
      </c>
      <c r="T226" s="162">
        <v>0</v>
      </c>
      <c r="U226" s="162">
        <v>0</v>
      </c>
      <c r="V226" s="53">
        <v>1</v>
      </c>
      <c r="W226" s="331"/>
    </row>
    <row r="227" spans="1:23" ht="35.1" customHeight="1" x14ac:dyDescent="0.25">
      <c r="A227" s="54"/>
      <c r="B227" s="320" t="s">
        <v>772</v>
      </c>
      <c r="C227" s="240" t="s">
        <v>437</v>
      </c>
      <c r="D227" s="233"/>
      <c r="E227" s="233"/>
      <c r="F227" s="162">
        <v>0</v>
      </c>
      <c r="G227" s="162">
        <v>0</v>
      </c>
      <c r="H227" s="162">
        <v>0</v>
      </c>
      <c r="I227" s="162">
        <v>0</v>
      </c>
      <c r="J227" s="53">
        <v>1</v>
      </c>
      <c r="K227" s="96"/>
      <c r="L227" s="96"/>
      <c r="M227" s="233">
        <v>1.353</v>
      </c>
      <c r="N227" s="162">
        <v>0</v>
      </c>
      <c r="O227" s="162">
        <v>0</v>
      </c>
      <c r="P227" s="162">
        <v>0</v>
      </c>
      <c r="Q227" s="53">
        <v>0</v>
      </c>
      <c r="R227" s="233">
        <v>1.353</v>
      </c>
      <c r="S227" s="162">
        <v>0</v>
      </c>
      <c r="T227" s="162">
        <v>0</v>
      </c>
      <c r="U227" s="162">
        <v>0</v>
      </c>
      <c r="V227" s="53">
        <v>1</v>
      </c>
      <c r="W227" s="331"/>
    </row>
    <row r="228" spans="1:23" ht="35.1" customHeight="1" x14ac:dyDescent="0.25">
      <c r="A228" s="54"/>
      <c r="B228" s="320" t="s">
        <v>773</v>
      </c>
      <c r="C228" s="240" t="s">
        <v>437</v>
      </c>
      <c r="D228" s="233"/>
      <c r="E228" s="233"/>
      <c r="F228" s="162">
        <v>0</v>
      </c>
      <c r="G228" s="162">
        <v>1E-3</v>
      </c>
      <c r="H228" s="162">
        <v>-1E-3</v>
      </c>
      <c r="I228" s="162">
        <v>1E-3</v>
      </c>
      <c r="J228" s="53">
        <v>0</v>
      </c>
      <c r="K228" s="96"/>
      <c r="L228" s="96"/>
      <c r="M228" s="233"/>
      <c r="N228" s="162">
        <v>0</v>
      </c>
      <c r="O228" s="162">
        <v>0.114</v>
      </c>
      <c r="P228" s="162">
        <v>0.114</v>
      </c>
      <c r="Q228" s="53">
        <v>0</v>
      </c>
      <c r="R228" s="233">
        <v>0</v>
      </c>
      <c r="S228" s="162">
        <v>0</v>
      </c>
      <c r="T228" s="162">
        <v>0.114</v>
      </c>
      <c r="U228" s="162">
        <v>0.114</v>
      </c>
      <c r="V228" s="53">
        <v>0</v>
      </c>
      <c r="W228" s="331" t="s">
        <v>760</v>
      </c>
    </row>
    <row r="229" spans="1:23" ht="35.1" customHeight="1" x14ac:dyDescent="0.25">
      <c r="A229" s="54"/>
      <c r="B229" s="320" t="s">
        <v>774</v>
      </c>
      <c r="C229" s="240" t="s">
        <v>437</v>
      </c>
      <c r="D229" s="233"/>
      <c r="E229" s="233"/>
      <c r="F229" s="162">
        <v>0</v>
      </c>
      <c r="G229" s="162">
        <v>2.504</v>
      </c>
      <c r="H229" s="162">
        <v>-2.504</v>
      </c>
      <c r="I229" s="162">
        <v>2.504</v>
      </c>
      <c r="J229" s="53">
        <v>0</v>
      </c>
      <c r="K229" s="96"/>
      <c r="L229" s="96"/>
      <c r="M229" s="233"/>
      <c r="N229" s="162">
        <v>0</v>
      </c>
      <c r="O229" s="162">
        <v>5.1669999999999998</v>
      </c>
      <c r="P229" s="162">
        <v>5.1669999999999998</v>
      </c>
      <c r="Q229" s="53">
        <v>0</v>
      </c>
      <c r="R229" s="233">
        <v>5.1669999999999998</v>
      </c>
      <c r="S229" s="162">
        <v>0</v>
      </c>
      <c r="T229" s="162">
        <v>0</v>
      </c>
      <c r="U229" s="162">
        <v>0</v>
      </c>
      <c r="V229" s="53">
        <v>1</v>
      </c>
      <c r="W229" s="331"/>
    </row>
    <row r="230" spans="1:23" ht="35.1" customHeight="1" x14ac:dyDescent="0.25">
      <c r="A230" s="54"/>
      <c r="B230" s="320" t="s">
        <v>775</v>
      </c>
      <c r="C230" s="240" t="s">
        <v>437</v>
      </c>
      <c r="D230" s="233"/>
      <c r="E230" s="233"/>
      <c r="F230" s="162">
        <v>0</v>
      </c>
      <c r="G230" s="162">
        <v>0</v>
      </c>
      <c r="H230" s="162">
        <v>0</v>
      </c>
      <c r="I230" s="162">
        <v>0</v>
      </c>
      <c r="J230" s="53">
        <v>1</v>
      </c>
      <c r="K230" s="96"/>
      <c r="L230" s="96"/>
      <c r="M230" s="233"/>
      <c r="N230" s="162">
        <v>0</v>
      </c>
      <c r="O230" s="162">
        <v>0</v>
      </c>
      <c r="P230" s="162">
        <v>0</v>
      </c>
      <c r="Q230" s="53">
        <v>1</v>
      </c>
      <c r="R230" s="233"/>
      <c r="S230" s="162">
        <v>0</v>
      </c>
      <c r="T230" s="162">
        <v>-2.1000000000000001E-2</v>
      </c>
      <c r="U230" s="162">
        <v>-2.1000000000000001E-2</v>
      </c>
      <c r="V230" s="53">
        <v>0</v>
      </c>
      <c r="W230" s="331" t="s">
        <v>776</v>
      </c>
    </row>
    <row r="231" spans="1:23" ht="35.1" customHeight="1" x14ac:dyDescent="0.25">
      <c r="A231" s="54"/>
      <c r="B231" s="320" t="s">
        <v>1114</v>
      </c>
      <c r="C231" s="240" t="s">
        <v>445</v>
      </c>
      <c r="D231" s="233">
        <v>0.46500000000000002</v>
      </c>
      <c r="E231" s="233">
        <v>0.46500000000000002</v>
      </c>
      <c r="F231" s="162">
        <v>0.46500000000000002</v>
      </c>
      <c r="G231" s="162">
        <v>0.2</v>
      </c>
      <c r="H231" s="162">
        <v>0.26500000000000001</v>
      </c>
      <c r="I231" s="162">
        <v>-0.26500000000000001</v>
      </c>
      <c r="J231" s="53">
        <v>0.43010752688172044</v>
      </c>
      <c r="K231" s="96"/>
      <c r="L231" s="96"/>
      <c r="M231" s="233"/>
      <c r="N231" s="162">
        <v>0.39400000000000002</v>
      </c>
      <c r="O231" s="162">
        <v>0.17199999999999999</v>
      </c>
      <c r="P231" s="162">
        <v>-0.222</v>
      </c>
      <c r="Q231" s="53">
        <v>0.43654822335025373</v>
      </c>
      <c r="R231" s="233">
        <v>0</v>
      </c>
      <c r="S231" s="162">
        <v>0.39400000000000002</v>
      </c>
      <c r="T231" s="162">
        <v>0.17199999999999999</v>
      </c>
      <c r="U231" s="162">
        <v>-0.22200000000000003</v>
      </c>
      <c r="V231" s="53">
        <v>0.43654822335025373</v>
      </c>
      <c r="W231" s="331" t="s">
        <v>1785</v>
      </c>
    </row>
    <row r="232" spans="1:23" ht="35.1" customHeight="1" x14ac:dyDescent="0.25">
      <c r="A232" s="54"/>
      <c r="B232" s="320" t="s">
        <v>1115</v>
      </c>
      <c r="C232" s="240" t="s">
        <v>445</v>
      </c>
      <c r="D232" s="233">
        <v>4.194</v>
      </c>
      <c r="E232" s="233">
        <v>4.194</v>
      </c>
      <c r="F232" s="162">
        <v>4.194</v>
      </c>
      <c r="G232" s="162">
        <v>3.379</v>
      </c>
      <c r="H232" s="162">
        <v>0.81499999999999995</v>
      </c>
      <c r="I232" s="162">
        <v>-0.81499999999999995</v>
      </c>
      <c r="J232" s="53">
        <v>0.80567477348593231</v>
      </c>
      <c r="K232" s="96"/>
      <c r="L232" s="96"/>
      <c r="M232" s="233"/>
      <c r="N232" s="162">
        <v>3.5539999999999998</v>
      </c>
      <c r="O232" s="162">
        <v>0.29099999999999998</v>
      </c>
      <c r="P232" s="162">
        <v>-3.2629999999999999</v>
      </c>
      <c r="Q232" s="53">
        <v>8.1879572312886881E-2</v>
      </c>
      <c r="R232" s="233">
        <v>0.29099999999999998</v>
      </c>
      <c r="S232" s="162">
        <v>3.5539999999999998</v>
      </c>
      <c r="T232" s="162">
        <v>0</v>
      </c>
      <c r="U232" s="162">
        <v>-3.5539999999999998</v>
      </c>
      <c r="V232" s="53">
        <v>0</v>
      </c>
      <c r="W232" s="331" t="s">
        <v>654</v>
      </c>
    </row>
    <row r="233" spans="1:23" ht="35.1" customHeight="1" x14ac:dyDescent="0.25">
      <c r="A233" s="54"/>
      <c r="B233" s="320" t="s">
        <v>1116</v>
      </c>
      <c r="C233" s="240" t="s">
        <v>445</v>
      </c>
      <c r="D233" s="233">
        <v>1.758</v>
      </c>
      <c r="E233" s="233">
        <v>1.758</v>
      </c>
      <c r="F233" s="162">
        <v>1.758</v>
      </c>
      <c r="G233" s="162">
        <v>0.151</v>
      </c>
      <c r="H233" s="162">
        <v>1.607</v>
      </c>
      <c r="I233" s="162">
        <v>-1.607</v>
      </c>
      <c r="J233" s="53">
        <v>8.5893060295790663E-2</v>
      </c>
      <c r="K233" s="96"/>
      <c r="L233" s="96"/>
      <c r="M233" s="233"/>
      <c r="N233" s="162">
        <v>1.49</v>
      </c>
      <c r="O233" s="162">
        <v>0.151</v>
      </c>
      <c r="P233" s="162">
        <v>-1.339</v>
      </c>
      <c r="Q233" s="53">
        <v>0.10134228187919463</v>
      </c>
      <c r="R233" s="233">
        <v>0.151</v>
      </c>
      <c r="S233" s="162">
        <v>1.49</v>
      </c>
      <c r="T233" s="162">
        <v>0</v>
      </c>
      <c r="U233" s="162">
        <v>-1.49</v>
      </c>
      <c r="V233" s="53">
        <v>0</v>
      </c>
      <c r="W233" s="331" t="s">
        <v>654</v>
      </c>
    </row>
    <row r="234" spans="1:23" ht="35.1" customHeight="1" x14ac:dyDescent="0.25">
      <c r="A234" s="54"/>
      <c r="B234" s="320" t="s">
        <v>1117</v>
      </c>
      <c r="C234" s="240" t="s">
        <v>445</v>
      </c>
      <c r="D234" s="233">
        <v>10.688000000000001</v>
      </c>
      <c r="E234" s="233">
        <v>10.688000000000001</v>
      </c>
      <c r="F234" s="162">
        <v>10.688000000000001</v>
      </c>
      <c r="G234" s="162">
        <v>8.8170000000000002</v>
      </c>
      <c r="H234" s="162">
        <v>1.8710000000000004</v>
      </c>
      <c r="I234" s="162">
        <v>-1.8710000000000004</v>
      </c>
      <c r="J234" s="53">
        <v>0.82494386227544902</v>
      </c>
      <c r="K234" s="96"/>
      <c r="L234" s="96"/>
      <c r="M234" s="233"/>
      <c r="N234" s="162">
        <v>9.0579999999999998</v>
      </c>
      <c r="O234" s="162">
        <v>0.40100000000000002</v>
      </c>
      <c r="P234" s="162">
        <v>-8.657</v>
      </c>
      <c r="Q234" s="53">
        <v>4.4270258335173333E-2</v>
      </c>
      <c r="R234" s="233">
        <v>0.40100000000000002</v>
      </c>
      <c r="S234" s="162">
        <v>9.0579999999999998</v>
      </c>
      <c r="T234" s="162">
        <v>0</v>
      </c>
      <c r="U234" s="162">
        <v>-9.0579999999999998</v>
      </c>
      <c r="V234" s="53">
        <v>0</v>
      </c>
      <c r="W234" s="331" t="s">
        <v>654</v>
      </c>
    </row>
    <row r="235" spans="1:23" ht="35.1" customHeight="1" x14ac:dyDescent="0.25">
      <c r="A235" s="54"/>
      <c r="B235" s="320" t="s">
        <v>1118</v>
      </c>
      <c r="C235" s="240" t="s">
        <v>445</v>
      </c>
      <c r="D235" s="233">
        <v>1.762</v>
      </c>
      <c r="E235" s="233">
        <v>1.278</v>
      </c>
      <c r="F235" s="162">
        <v>2.3289999999999997</v>
      </c>
      <c r="G235" s="162">
        <v>1.044</v>
      </c>
      <c r="H235" s="162">
        <v>0.23399999999999999</v>
      </c>
      <c r="I235" s="162">
        <v>-1.2850000000000001</v>
      </c>
      <c r="J235" s="53">
        <v>0.44826105624731649</v>
      </c>
      <c r="K235" s="96"/>
      <c r="L235" s="96"/>
      <c r="M235" s="233">
        <v>0.41</v>
      </c>
      <c r="N235" s="162">
        <v>1.083</v>
      </c>
      <c r="O235" s="162">
        <v>0.47499999999999998</v>
      </c>
      <c r="P235" s="162">
        <v>-0.60799999999999998</v>
      </c>
      <c r="Q235" s="53">
        <v>0.43859649122807015</v>
      </c>
      <c r="R235" s="233">
        <v>0</v>
      </c>
      <c r="S235" s="162">
        <v>1.4929999999999999</v>
      </c>
      <c r="T235" s="162">
        <v>0.88500000000000001</v>
      </c>
      <c r="U235" s="162">
        <v>-0.60799999999999987</v>
      </c>
      <c r="V235" s="53">
        <v>0.592766242464836</v>
      </c>
      <c r="W235" s="331" t="s">
        <v>1785</v>
      </c>
    </row>
    <row r="236" spans="1:23" ht="35.1" customHeight="1" x14ac:dyDescent="0.25">
      <c r="A236" s="54"/>
      <c r="B236" s="320" t="s">
        <v>1119</v>
      </c>
      <c r="C236" s="240" t="s">
        <v>445</v>
      </c>
      <c r="D236" s="233">
        <v>0.76500000000000001</v>
      </c>
      <c r="E236" s="233">
        <v>0.76500000000000001</v>
      </c>
      <c r="F236" s="162">
        <v>0.47199999999999998</v>
      </c>
      <c r="G236" s="162">
        <v>6.2E-2</v>
      </c>
      <c r="H236" s="162">
        <v>0.70300000000000007</v>
      </c>
      <c r="I236" s="162">
        <v>-0.41</v>
      </c>
      <c r="J236" s="53">
        <v>0.13135593220338984</v>
      </c>
      <c r="K236" s="96"/>
      <c r="L236" s="96"/>
      <c r="M236" s="233"/>
      <c r="N236" s="162">
        <v>0.64799999999999991</v>
      </c>
      <c r="O236" s="162">
        <v>6.2E-2</v>
      </c>
      <c r="P236" s="162">
        <v>-0.58599999999999997</v>
      </c>
      <c r="Q236" s="53">
        <v>9.5679012345679021E-2</v>
      </c>
      <c r="R236" s="233">
        <v>6.2E-2</v>
      </c>
      <c r="S236" s="162">
        <v>0.64800000000000002</v>
      </c>
      <c r="T236" s="162">
        <v>0</v>
      </c>
      <c r="U236" s="162">
        <v>-0.64800000000000002</v>
      </c>
      <c r="V236" s="53">
        <v>0</v>
      </c>
      <c r="W236" s="331" t="s">
        <v>654</v>
      </c>
    </row>
    <row r="237" spans="1:23" ht="35.1" customHeight="1" x14ac:dyDescent="0.25">
      <c r="A237" s="54"/>
      <c r="B237" s="320" t="s">
        <v>1120</v>
      </c>
      <c r="C237" s="240" t="s">
        <v>445</v>
      </c>
      <c r="D237" s="233"/>
      <c r="E237" s="233"/>
      <c r="F237" s="162">
        <v>0</v>
      </c>
      <c r="G237" s="162">
        <v>0.157</v>
      </c>
      <c r="H237" s="162">
        <v>-0.157</v>
      </c>
      <c r="I237" s="162">
        <v>0.157</v>
      </c>
      <c r="J237" s="53">
        <v>0</v>
      </c>
      <c r="K237" s="96"/>
      <c r="L237" s="96"/>
      <c r="M237" s="233"/>
      <c r="N237" s="162">
        <v>0</v>
      </c>
      <c r="O237" s="162">
        <v>0.157</v>
      </c>
      <c r="P237" s="162">
        <v>0.157</v>
      </c>
      <c r="Q237" s="53">
        <v>0</v>
      </c>
      <c r="R237" s="233">
        <v>0.157</v>
      </c>
      <c r="S237" s="162">
        <v>0</v>
      </c>
      <c r="T237" s="162">
        <v>0</v>
      </c>
      <c r="U237" s="162">
        <v>0</v>
      </c>
      <c r="V237" s="53">
        <v>1</v>
      </c>
      <c r="W237" s="331"/>
    </row>
    <row r="238" spans="1:23" ht="35.1" customHeight="1" x14ac:dyDescent="0.25">
      <c r="A238" s="54"/>
      <c r="B238" s="320" t="s">
        <v>1454</v>
      </c>
      <c r="C238" s="240" t="s">
        <v>447</v>
      </c>
      <c r="D238" s="233">
        <v>0.16755999999999999</v>
      </c>
      <c r="E238" s="233">
        <v>0.14199999999999999</v>
      </c>
      <c r="F238" s="162">
        <v>0.16800000000000001</v>
      </c>
      <c r="G238" s="162">
        <v>0</v>
      </c>
      <c r="H238" s="162">
        <v>0.14199999999999999</v>
      </c>
      <c r="I238" s="162">
        <v>-0.16800000000000001</v>
      </c>
      <c r="J238" s="53">
        <v>0</v>
      </c>
      <c r="K238" s="96"/>
      <c r="L238" s="96"/>
      <c r="M238" s="233">
        <v>0</v>
      </c>
      <c r="N238" s="162">
        <v>0.14199999999999999</v>
      </c>
      <c r="O238" s="162">
        <v>0</v>
      </c>
      <c r="P238" s="162">
        <v>-0.14199999999999999</v>
      </c>
      <c r="Q238" s="53">
        <v>0</v>
      </c>
      <c r="R238" s="233">
        <v>0</v>
      </c>
      <c r="S238" s="162">
        <v>0.14199999999999999</v>
      </c>
      <c r="T238" s="162">
        <v>0</v>
      </c>
      <c r="U238" s="162">
        <v>-0.14199999999999999</v>
      </c>
      <c r="V238" s="53">
        <v>0</v>
      </c>
      <c r="W238" s="331" t="s">
        <v>1758</v>
      </c>
    </row>
    <row r="239" spans="1:23" ht="35.1" customHeight="1" x14ac:dyDescent="0.25">
      <c r="A239" s="54"/>
      <c r="B239" s="320" t="s">
        <v>1455</v>
      </c>
      <c r="C239" s="240" t="s">
        <v>447</v>
      </c>
      <c r="D239" s="233">
        <v>1.7723599999999997</v>
      </c>
      <c r="E239" s="233">
        <v>1.55406</v>
      </c>
      <c r="F239" s="162">
        <v>1.554</v>
      </c>
      <c r="G239" s="162">
        <v>0</v>
      </c>
      <c r="H239" s="162">
        <v>1.55406</v>
      </c>
      <c r="I239" s="162">
        <v>-1.554</v>
      </c>
      <c r="J239" s="53">
        <v>0</v>
      </c>
      <c r="K239" s="96"/>
      <c r="L239" s="96"/>
      <c r="M239" s="233">
        <v>0.185</v>
      </c>
      <c r="N239" s="162">
        <v>1.3169999999999999</v>
      </c>
      <c r="O239" s="162">
        <v>0</v>
      </c>
      <c r="P239" s="162">
        <v>-1.3169999999999999</v>
      </c>
      <c r="Q239" s="53">
        <v>0</v>
      </c>
      <c r="R239" s="233">
        <v>0.185</v>
      </c>
      <c r="S239" s="162">
        <v>1.502</v>
      </c>
      <c r="T239" s="162">
        <v>0</v>
      </c>
      <c r="U239" s="162">
        <v>-1.502</v>
      </c>
      <c r="V239" s="53">
        <v>0</v>
      </c>
      <c r="W239" s="331" t="s">
        <v>1759</v>
      </c>
    </row>
    <row r="240" spans="1:23" ht="35.1" customHeight="1" x14ac:dyDescent="0.25">
      <c r="A240" s="54"/>
      <c r="B240" s="321" t="s">
        <v>1456</v>
      </c>
      <c r="C240" s="54" t="s">
        <v>447</v>
      </c>
      <c r="D240" s="233">
        <v>6.7271799999999997</v>
      </c>
      <c r="E240" s="233">
        <v>6.4805599999999997</v>
      </c>
      <c r="F240" s="162">
        <v>4.3</v>
      </c>
      <c r="G240" s="162">
        <v>0</v>
      </c>
      <c r="H240" s="162">
        <v>6.4805599999999997</v>
      </c>
      <c r="I240" s="162">
        <v>-4.3</v>
      </c>
      <c r="J240" s="53">
        <v>0</v>
      </c>
      <c r="K240" s="96"/>
      <c r="L240" s="96"/>
      <c r="M240" s="233">
        <v>0.20899999999999999</v>
      </c>
      <c r="N240" s="162">
        <v>5.492</v>
      </c>
      <c r="O240" s="162">
        <v>0</v>
      </c>
      <c r="P240" s="162">
        <v>-5.492</v>
      </c>
      <c r="Q240" s="53">
        <v>0</v>
      </c>
      <c r="R240" s="233">
        <v>0.20899999999999999</v>
      </c>
      <c r="S240" s="162">
        <v>5.7009999999999996</v>
      </c>
      <c r="T240" s="162">
        <v>0</v>
      </c>
      <c r="U240" s="162">
        <v>-5.7009999999999996</v>
      </c>
      <c r="V240" s="53">
        <v>0</v>
      </c>
      <c r="W240" s="331" t="s">
        <v>694</v>
      </c>
    </row>
    <row r="241" spans="1:23" s="63" customFormat="1" ht="35.1" customHeight="1" x14ac:dyDescent="0.25">
      <c r="A241" s="54"/>
      <c r="B241" s="321" t="s">
        <v>1458</v>
      </c>
      <c r="C241" s="54" t="s">
        <v>447</v>
      </c>
      <c r="D241" s="233">
        <v>3.6768800000000001</v>
      </c>
      <c r="E241" s="233">
        <v>3.6768799999999997</v>
      </c>
      <c r="F241" s="162">
        <v>3.677</v>
      </c>
      <c r="G241" s="162">
        <v>0</v>
      </c>
      <c r="H241" s="162">
        <v>3.6768799999999997</v>
      </c>
      <c r="I241" s="162">
        <v>-3.677</v>
      </c>
      <c r="J241" s="53">
        <v>0</v>
      </c>
      <c r="K241" s="96"/>
      <c r="L241" s="96"/>
      <c r="M241" s="233">
        <v>0</v>
      </c>
      <c r="N241" s="162">
        <v>3.1160000000000001</v>
      </c>
      <c r="O241" s="162">
        <v>0</v>
      </c>
      <c r="P241" s="162">
        <v>-3.1160000000000001</v>
      </c>
      <c r="Q241" s="53">
        <v>0</v>
      </c>
      <c r="R241" s="233">
        <v>0</v>
      </c>
      <c r="S241" s="162">
        <v>3.1160000000000001</v>
      </c>
      <c r="T241" s="162">
        <v>0</v>
      </c>
      <c r="U241" s="162">
        <v>-3.1160000000000001</v>
      </c>
      <c r="V241" s="53">
        <v>0</v>
      </c>
      <c r="W241" s="331" t="s">
        <v>1528</v>
      </c>
    </row>
    <row r="242" spans="1:23" s="63" customFormat="1" ht="35.1" customHeight="1" x14ac:dyDescent="0.25">
      <c r="A242" s="54"/>
      <c r="B242" s="321" t="s">
        <v>1459</v>
      </c>
      <c r="C242" s="54" t="s">
        <v>447</v>
      </c>
      <c r="D242" s="233">
        <v>3.6851400000000001</v>
      </c>
      <c r="E242" s="233">
        <v>3.1871799999999997</v>
      </c>
      <c r="F242" s="162">
        <v>3.1870000000000003</v>
      </c>
      <c r="G242" s="162">
        <v>0</v>
      </c>
      <c r="H242" s="162">
        <v>3.1871799999999997</v>
      </c>
      <c r="I242" s="162">
        <v>-3.1870000000000003</v>
      </c>
      <c r="J242" s="53">
        <v>0</v>
      </c>
      <c r="K242" s="96"/>
      <c r="L242" s="96"/>
      <c r="M242" s="233">
        <v>0.42199999999999999</v>
      </c>
      <c r="N242" s="162">
        <v>2.7010000000000001</v>
      </c>
      <c r="O242" s="162">
        <v>0</v>
      </c>
      <c r="P242" s="162">
        <v>-2.7010000000000001</v>
      </c>
      <c r="Q242" s="53">
        <v>0</v>
      </c>
      <c r="R242" s="233">
        <v>0.42199999999999999</v>
      </c>
      <c r="S242" s="162">
        <v>3.1230000000000002</v>
      </c>
      <c r="T242" s="162">
        <v>0</v>
      </c>
      <c r="U242" s="162">
        <v>-3.1230000000000002</v>
      </c>
      <c r="V242" s="53">
        <v>0</v>
      </c>
      <c r="W242" s="331" t="s">
        <v>1460</v>
      </c>
    </row>
    <row r="243" spans="1:23" s="63" customFormat="1" ht="35.1" customHeight="1" x14ac:dyDescent="0.25">
      <c r="A243" s="54"/>
      <c r="B243" s="321" t="s">
        <v>1461</v>
      </c>
      <c r="C243" s="54" t="s">
        <v>447</v>
      </c>
      <c r="D243" s="233">
        <v>0.36815999999999999</v>
      </c>
      <c r="E243" s="233">
        <v>0.32213999999999998</v>
      </c>
      <c r="F243" s="162">
        <v>0.32200000000000001</v>
      </c>
      <c r="G243" s="162">
        <v>4.5999999999999999E-2</v>
      </c>
      <c r="H243" s="162">
        <v>0.27614</v>
      </c>
      <c r="I243" s="162">
        <v>-0.27600000000000002</v>
      </c>
      <c r="J243" s="53">
        <v>0.14285714285714285</v>
      </c>
      <c r="K243" s="96"/>
      <c r="L243" s="96"/>
      <c r="M243" s="233">
        <v>3.9E-2</v>
      </c>
      <c r="N243" s="162">
        <v>0.27300000000000002</v>
      </c>
      <c r="O243" s="162">
        <v>3.9E-2</v>
      </c>
      <c r="P243" s="162">
        <v>-0.23400000000000001</v>
      </c>
      <c r="Q243" s="53">
        <v>0.14285714285714285</v>
      </c>
      <c r="R243" s="233">
        <v>7.8E-2</v>
      </c>
      <c r="S243" s="162">
        <v>0.312</v>
      </c>
      <c r="T243" s="162">
        <v>0</v>
      </c>
      <c r="U243" s="162">
        <v>-0.312</v>
      </c>
      <c r="V243" s="53">
        <v>0</v>
      </c>
      <c r="W243" s="331" t="s">
        <v>1462</v>
      </c>
    </row>
    <row r="244" spans="1:23" s="63" customFormat="1" ht="35.1" customHeight="1" x14ac:dyDescent="0.25">
      <c r="A244" s="54"/>
      <c r="B244" s="321" t="s">
        <v>1463</v>
      </c>
      <c r="C244" s="54" t="s">
        <v>447</v>
      </c>
      <c r="D244" s="233">
        <v>0.5569599999999999</v>
      </c>
      <c r="E244" s="233">
        <v>0.5569599999999999</v>
      </c>
      <c r="F244" s="162">
        <v>0.55700000000000005</v>
      </c>
      <c r="G244" s="162">
        <v>0</v>
      </c>
      <c r="H244" s="162">
        <v>0.5569599999999999</v>
      </c>
      <c r="I244" s="162">
        <v>-0.55700000000000005</v>
      </c>
      <c r="J244" s="53">
        <v>0</v>
      </c>
      <c r="K244" s="96"/>
      <c r="L244" s="96"/>
      <c r="M244" s="233">
        <v>0</v>
      </c>
      <c r="N244" s="162">
        <v>0.47199999999999998</v>
      </c>
      <c r="O244" s="162">
        <v>0</v>
      </c>
      <c r="P244" s="162">
        <v>-0.47199999999999998</v>
      </c>
      <c r="Q244" s="53">
        <v>0</v>
      </c>
      <c r="R244" s="233">
        <v>0</v>
      </c>
      <c r="S244" s="162">
        <v>0.47199999999999998</v>
      </c>
      <c r="T244" s="162">
        <v>0</v>
      </c>
      <c r="U244" s="162">
        <v>-0.47199999999999998</v>
      </c>
      <c r="V244" s="53">
        <v>0</v>
      </c>
      <c r="W244" s="331" t="s">
        <v>1460</v>
      </c>
    </row>
    <row r="245" spans="1:23" s="63" customFormat="1" ht="35.1" customHeight="1" x14ac:dyDescent="0.25">
      <c r="A245" s="54"/>
      <c r="B245" s="321" t="s">
        <v>1464</v>
      </c>
      <c r="C245" s="54" t="s">
        <v>447</v>
      </c>
      <c r="D245" s="233">
        <v>2.7965999999999998</v>
      </c>
      <c r="E245" s="233">
        <v>2.6007199999999999</v>
      </c>
      <c r="F245" s="162">
        <v>2.601</v>
      </c>
      <c r="G245" s="162">
        <v>1.155</v>
      </c>
      <c r="H245" s="162">
        <v>1.4457199999999999</v>
      </c>
      <c r="I245" s="162">
        <v>-1.446</v>
      </c>
      <c r="J245" s="53">
        <v>0.44405997693194926</v>
      </c>
      <c r="K245" s="96"/>
      <c r="L245" s="96"/>
      <c r="M245" s="233">
        <v>0.16600000000000001</v>
      </c>
      <c r="N245" s="162">
        <v>2.2040000000000002</v>
      </c>
      <c r="O245" s="162">
        <v>0.97899999999999998</v>
      </c>
      <c r="P245" s="162">
        <v>-1.2250000000000001</v>
      </c>
      <c r="Q245" s="53">
        <v>0.44419237749546275</v>
      </c>
      <c r="R245" s="233">
        <v>0</v>
      </c>
      <c r="S245" s="162">
        <v>2.37</v>
      </c>
      <c r="T245" s="162">
        <v>1.145</v>
      </c>
      <c r="U245" s="162">
        <v>-1.2250000000000001</v>
      </c>
      <c r="V245" s="53">
        <v>0.4831223628691983</v>
      </c>
      <c r="W245" s="331" t="s">
        <v>1406</v>
      </c>
    </row>
    <row r="246" spans="1:23" s="63" customFormat="1" ht="35.1" customHeight="1" x14ac:dyDescent="0.25">
      <c r="A246" s="54"/>
      <c r="B246" s="321" t="s">
        <v>1465</v>
      </c>
      <c r="C246" s="54" t="s">
        <v>447</v>
      </c>
      <c r="D246" s="233">
        <v>4.4722</v>
      </c>
      <c r="E246" s="233">
        <v>4.4722</v>
      </c>
      <c r="F246" s="162">
        <v>4.4719999999999995</v>
      </c>
      <c r="G246" s="162">
        <v>0</v>
      </c>
      <c r="H246" s="162">
        <v>4.4722</v>
      </c>
      <c r="I246" s="162">
        <v>-4.4719999999999995</v>
      </c>
      <c r="J246" s="53">
        <v>0</v>
      </c>
      <c r="K246" s="96"/>
      <c r="L246" s="96"/>
      <c r="M246" s="233">
        <v>0</v>
      </c>
      <c r="N246" s="162">
        <v>3.79</v>
      </c>
      <c r="O246" s="162">
        <v>0</v>
      </c>
      <c r="P246" s="162">
        <v>-3.79</v>
      </c>
      <c r="Q246" s="53">
        <v>0</v>
      </c>
      <c r="R246" s="233">
        <v>0</v>
      </c>
      <c r="S246" s="162">
        <v>3.79</v>
      </c>
      <c r="T246" s="162">
        <v>0</v>
      </c>
      <c r="U246" s="162">
        <v>-3.79</v>
      </c>
      <c r="V246" s="53">
        <v>0</v>
      </c>
      <c r="W246" s="331" t="s">
        <v>710</v>
      </c>
    </row>
    <row r="247" spans="1:23" s="63" customFormat="1" ht="35.1" customHeight="1" x14ac:dyDescent="0.25">
      <c r="A247" s="54"/>
      <c r="B247" s="321" t="s">
        <v>1466</v>
      </c>
      <c r="C247" s="54" t="s">
        <v>447</v>
      </c>
      <c r="D247" s="233">
        <v>4.2751400000000004</v>
      </c>
      <c r="E247" s="233">
        <v>4.0615600000000001</v>
      </c>
      <c r="F247" s="162">
        <v>4.0620000000000003</v>
      </c>
      <c r="G247" s="162">
        <v>0.18099999999999999</v>
      </c>
      <c r="H247" s="162">
        <v>3.88056</v>
      </c>
      <c r="I247" s="162">
        <v>-3.8810000000000002</v>
      </c>
      <c r="J247" s="53">
        <v>4.4559330379123581E-2</v>
      </c>
      <c r="K247" s="96"/>
      <c r="L247" s="96"/>
      <c r="M247" s="233">
        <v>0.18099999999999999</v>
      </c>
      <c r="N247" s="162">
        <v>3.4420000000000002</v>
      </c>
      <c r="O247" s="162">
        <v>0.18099999999999999</v>
      </c>
      <c r="P247" s="162">
        <v>-3.2610000000000001</v>
      </c>
      <c r="Q247" s="53">
        <v>5.2585705984892497E-2</v>
      </c>
      <c r="R247" s="233">
        <v>0.36199999999999999</v>
      </c>
      <c r="S247" s="162">
        <v>3.6219999999999999</v>
      </c>
      <c r="T247" s="162">
        <v>0</v>
      </c>
      <c r="U247" s="162">
        <v>-3.6219999999999999</v>
      </c>
      <c r="V247" s="53">
        <v>0</v>
      </c>
      <c r="W247" s="331" t="s">
        <v>1457</v>
      </c>
    </row>
    <row r="248" spans="1:23" s="63" customFormat="1" ht="35.1" customHeight="1" x14ac:dyDescent="0.25">
      <c r="A248" s="54"/>
      <c r="B248" s="321" t="s">
        <v>1467</v>
      </c>
      <c r="C248" s="54" t="s">
        <v>447</v>
      </c>
      <c r="D248" s="233"/>
      <c r="E248" s="233"/>
      <c r="F248" s="162">
        <v>0</v>
      </c>
      <c r="G248" s="162">
        <v>0.26300000000000001</v>
      </c>
      <c r="H248" s="162">
        <v>-0.26300000000000001</v>
      </c>
      <c r="I248" s="162">
        <v>0.26300000000000001</v>
      </c>
      <c r="J248" s="53">
        <v>0</v>
      </c>
      <c r="K248" s="96"/>
      <c r="L248" s="96"/>
      <c r="M248" s="233"/>
      <c r="N248" s="162">
        <v>0</v>
      </c>
      <c r="O248" s="162">
        <v>1.6190000000000002</v>
      </c>
      <c r="P248" s="162">
        <v>1.6190000000000002</v>
      </c>
      <c r="Q248" s="53">
        <v>0</v>
      </c>
      <c r="R248" s="233">
        <v>1.6190000000000002</v>
      </c>
      <c r="S248" s="162">
        <v>0</v>
      </c>
      <c r="T248" s="162">
        <v>0</v>
      </c>
      <c r="U248" s="162">
        <v>0</v>
      </c>
      <c r="V248" s="53">
        <v>1</v>
      </c>
      <c r="W248" s="331"/>
    </row>
    <row r="249" spans="1:23" s="63" customFormat="1" ht="35.1" customHeight="1" x14ac:dyDescent="0.25">
      <c r="A249" s="54"/>
      <c r="B249" s="321" t="s">
        <v>1468</v>
      </c>
      <c r="C249" s="54" t="s">
        <v>447</v>
      </c>
      <c r="D249" s="233"/>
      <c r="E249" s="233"/>
      <c r="F249" s="162">
        <v>0</v>
      </c>
      <c r="G249" s="162">
        <v>0.56499999999999995</v>
      </c>
      <c r="H249" s="162">
        <v>-0.56499999999999995</v>
      </c>
      <c r="I249" s="162">
        <v>0.56499999999999995</v>
      </c>
      <c r="J249" s="53">
        <v>0</v>
      </c>
      <c r="K249" s="96"/>
      <c r="L249" s="96"/>
      <c r="M249" s="233"/>
      <c r="N249" s="162">
        <v>0</v>
      </c>
      <c r="O249" s="162">
        <v>0.94100000000000006</v>
      </c>
      <c r="P249" s="162">
        <v>0.94100000000000006</v>
      </c>
      <c r="Q249" s="53">
        <v>0</v>
      </c>
      <c r="R249" s="233">
        <v>0.94100000000000006</v>
      </c>
      <c r="S249" s="162">
        <v>0</v>
      </c>
      <c r="T249" s="162">
        <v>0</v>
      </c>
      <c r="U249" s="162">
        <v>0</v>
      </c>
      <c r="V249" s="53">
        <v>1</v>
      </c>
      <c r="W249" s="331"/>
    </row>
    <row r="250" spans="1:23" s="63" customFormat="1" ht="35.1" customHeight="1" x14ac:dyDescent="0.25">
      <c r="A250" s="54"/>
      <c r="B250" s="321" t="s">
        <v>1469</v>
      </c>
      <c r="C250" s="54" t="s">
        <v>447</v>
      </c>
      <c r="D250" s="233"/>
      <c r="E250" s="233"/>
      <c r="F250" s="162">
        <v>0</v>
      </c>
      <c r="G250" s="162">
        <v>0.35499999999999998</v>
      </c>
      <c r="H250" s="162">
        <v>-0.35499999999999998</v>
      </c>
      <c r="I250" s="162">
        <v>0.35499999999999998</v>
      </c>
      <c r="J250" s="53">
        <v>0</v>
      </c>
      <c r="K250" s="96"/>
      <c r="L250" s="96"/>
      <c r="M250" s="233"/>
      <c r="N250" s="162">
        <v>0</v>
      </c>
      <c r="O250" s="162">
        <v>0.35499999999999998</v>
      </c>
      <c r="P250" s="162">
        <v>0.35499999999999998</v>
      </c>
      <c r="Q250" s="53">
        <v>0</v>
      </c>
      <c r="R250" s="233">
        <v>0.35499999999999998</v>
      </c>
      <c r="S250" s="162">
        <v>0</v>
      </c>
      <c r="T250" s="162">
        <v>0</v>
      </c>
      <c r="U250" s="162">
        <v>0</v>
      </c>
      <c r="V250" s="53">
        <v>1</v>
      </c>
      <c r="W250" s="331"/>
    </row>
    <row r="251" spans="1:23" s="63" customFormat="1" ht="35.1" customHeight="1" x14ac:dyDescent="0.25">
      <c r="A251" s="54"/>
      <c r="B251" s="321" t="s">
        <v>1470</v>
      </c>
      <c r="C251" s="54" t="s">
        <v>447</v>
      </c>
      <c r="D251" s="233"/>
      <c r="E251" s="233"/>
      <c r="F251" s="162">
        <v>0</v>
      </c>
      <c r="G251" s="162">
        <v>0.60699999999999998</v>
      </c>
      <c r="H251" s="162">
        <v>-0.60699999999999998</v>
      </c>
      <c r="I251" s="162">
        <v>0.60699999999999998</v>
      </c>
      <c r="J251" s="53">
        <v>0</v>
      </c>
      <c r="K251" s="96"/>
      <c r="L251" s="96"/>
      <c r="M251" s="233"/>
      <c r="N251" s="162">
        <v>0</v>
      </c>
      <c r="O251" s="162">
        <v>0.51400000000000001</v>
      </c>
      <c r="P251" s="162">
        <v>0.51400000000000001</v>
      </c>
      <c r="Q251" s="53">
        <v>0</v>
      </c>
      <c r="R251" s="233">
        <v>0</v>
      </c>
      <c r="S251" s="162">
        <v>0</v>
      </c>
      <c r="T251" s="162">
        <v>0.51400000000000001</v>
      </c>
      <c r="U251" s="162">
        <v>0.51400000000000001</v>
      </c>
      <c r="V251" s="53">
        <v>0</v>
      </c>
      <c r="W251" s="331" t="s">
        <v>760</v>
      </c>
    </row>
    <row r="252" spans="1:23" s="63" customFormat="1" ht="35.1" customHeight="1" x14ac:dyDescent="0.25">
      <c r="A252" s="54"/>
      <c r="B252" s="321" t="s">
        <v>1471</v>
      </c>
      <c r="C252" s="54" t="s">
        <v>447</v>
      </c>
      <c r="D252" s="233"/>
      <c r="E252" s="233"/>
      <c r="F252" s="162">
        <v>0</v>
      </c>
      <c r="G252" s="162">
        <v>0.59</v>
      </c>
      <c r="H252" s="162">
        <v>-0.59</v>
      </c>
      <c r="I252" s="162">
        <v>0.59</v>
      </c>
      <c r="J252" s="53">
        <v>0</v>
      </c>
      <c r="K252" s="96"/>
      <c r="L252" s="96"/>
      <c r="M252" s="233"/>
      <c r="N252" s="162">
        <v>0</v>
      </c>
      <c r="O252" s="162">
        <v>0.51500000000000001</v>
      </c>
      <c r="P252" s="162">
        <v>0.51500000000000001</v>
      </c>
      <c r="Q252" s="53">
        <v>0</v>
      </c>
      <c r="R252" s="233">
        <v>0</v>
      </c>
      <c r="S252" s="162">
        <v>0</v>
      </c>
      <c r="T252" s="162">
        <v>0.51500000000000001</v>
      </c>
      <c r="U252" s="162">
        <v>0.51500000000000001</v>
      </c>
      <c r="V252" s="53">
        <v>0</v>
      </c>
      <c r="W252" s="331" t="s">
        <v>760</v>
      </c>
    </row>
    <row r="253" spans="1:23" s="63" customFormat="1" ht="35.1" customHeight="1" x14ac:dyDescent="0.25">
      <c r="A253" s="54"/>
      <c r="B253" s="321" t="s">
        <v>1472</v>
      </c>
      <c r="C253" s="54" t="s">
        <v>447</v>
      </c>
      <c r="D253" s="233"/>
      <c r="E253" s="233"/>
      <c r="F253" s="162">
        <v>0</v>
      </c>
      <c r="G253" s="162">
        <v>0.59199999999999997</v>
      </c>
      <c r="H253" s="162">
        <v>-0.59199999999999997</v>
      </c>
      <c r="I253" s="162">
        <v>0.59199999999999997</v>
      </c>
      <c r="J253" s="53">
        <v>0</v>
      </c>
      <c r="K253" s="96"/>
      <c r="L253" s="96"/>
      <c r="M253" s="233"/>
      <c r="N253" s="162">
        <v>0</v>
      </c>
      <c r="O253" s="162">
        <v>0.52200000000000002</v>
      </c>
      <c r="P253" s="162">
        <v>0.52200000000000002</v>
      </c>
      <c r="Q253" s="53">
        <v>0</v>
      </c>
      <c r="R253" s="233">
        <v>0</v>
      </c>
      <c r="S253" s="162">
        <v>0</v>
      </c>
      <c r="T253" s="162">
        <v>0.52200000000000002</v>
      </c>
      <c r="U253" s="162">
        <v>0.52200000000000002</v>
      </c>
      <c r="V253" s="53">
        <v>0</v>
      </c>
      <c r="W253" s="331" t="s">
        <v>1760</v>
      </c>
    </row>
    <row r="254" spans="1:23" s="63" customFormat="1" ht="35.1" customHeight="1" x14ac:dyDescent="0.25">
      <c r="A254" s="54"/>
      <c r="B254" s="321" t="s">
        <v>1473</v>
      </c>
      <c r="C254" s="54" t="s">
        <v>447</v>
      </c>
      <c r="D254" s="233"/>
      <c r="E254" s="233"/>
      <c r="F254" s="162">
        <v>0</v>
      </c>
      <c r="G254" s="162">
        <v>3.5000000000000003E-2</v>
      </c>
      <c r="H254" s="162">
        <v>-3.5000000000000003E-2</v>
      </c>
      <c r="I254" s="162">
        <v>3.5000000000000003E-2</v>
      </c>
      <c r="J254" s="53">
        <v>0</v>
      </c>
      <c r="K254" s="96"/>
      <c r="L254" s="96"/>
      <c r="M254" s="233"/>
      <c r="N254" s="162">
        <v>0</v>
      </c>
      <c r="O254" s="162">
        <v>0.04</v>
      </c>
      <c r="P254" s="162">
        <v>0.04</v>
      </c>
      <c r="Q254" s="53">
        <v>0</v>
      </c>
      <c r="R254" s="233">
        <v>0</v>
      </c>
      <c r="S254" s="162">
        <v>0</v>
      </c>
      <c r="T254" s="162">
        <v>0.04</v>
      </c>
      <c r="U254" s="162">
        <v>0.04</v>
      </c>
      <c r="V254" s="53">
        <v>0</v>
      </c>
      <c r="W254" s="331" t="s">
        <v>760</v>
      </c>
    </row>
    <row r="255" spans="1:23" s="63" customFormat="1" ht="35.1" customHeight="1" x14ac:dyDescent="0.25">
      <c r="A255" s="54"/>
      <c r="B255" s="321" t="s">
        <v>1474</v>
      </c>
      <c r="C255" s="54" t="s">
        <v>447</v>
      </c>
      <c r="D255" s="233"/>
      <c r="E255" s="233"/>
      <c r="F255" s="162">
        <v>0</v>
      </c>
      <c r="G255" s="162">
        <v>1E-3</v>
      </c>
      <c r="H255" s="162">
        <v>-1E-3</v>
      </c>
      <c r="I255" s="162">
        <v>1E-3</v>
      </c>
      <c r="J255" s="53">
        <v>0</v>
      </c>
      <c r="K255" s="96"/>
      <c r="L255" s="96"/>
      <c r="M255" s="233"/>
      <c r="N255" s="162">
        <v>0</v>
      </c>
      <c r="O255" s="162">
        <v>1E-3</v>
      </c>
      <c r="P255" s="162">
        <v>1E-3</v>
      </c>
      <c r="Q255" s="53">
        <v>0</v>
      </c>
      <c r="R255" s="233">
        <v>1E-3</v>
      </c>
      <c r="S255" s="162">
        <v>0</v>
      </c>
      <c r="T255" s="162">
        <v>0</v>
      </c>
      <c r="U255" s="162">
        <v>0</v>
      </c>
      <c r="V255" s="53">
        <v>1</v>
      </c>
      <c r="W255" s="331"/>
    </row>
    <row r="256" spans="1:23" s="63" customFormat="1" ht="35.1" customHeight="1" x14ac:dyDescent="0.25">
      <c r="A256" s="54"/>
      <c r="B256" s="321" t="s">
        <v>1475</v>
      </c>
      <c r="C256" s="54" t="s">
        <v>447</v>
      </c>
      <c r="D256" s="233"/>
      <c r="E256" s="233"/>
      <c r="F256" s="162">
        <v>0</v>
      </c>
      <c r="G256" s="162">
        <v>0.217</v>
      </c>
      <c r="H256" s="162">
        <v>-0.217</v>
      </c>
      <c r="I256" s="162">
        <v>0.217</v>
      </c>
      <c r="J256" s="53">
        <v>0</v>
      </c>
      <c r="K256" s="96"/>
      <c r="L256" s="96"/>
      <c r="M256" s="233"/>
      <c r="N256" s="162">
        <v>0</v>
      </c>
      <c r="O256" s="162">
        <v>0.19800000000000001</v>
      </c>
      <c r="P256" s="162">
        <v>0.19800000000000001</v>
      </c>
      <c r="Q256" s="53">
        <v>0</v>
      </c>
      <c r="R256" s="233">
        <v>0</v>
      </c>
      <c r="S256" s="162">
        <v>0</v>
      </c>
      <c r="T256" s="162">
        <v>0.19800000000000001</v>
      </c>
      <c r="U256" s="162">
        <v>0.19800000000000001</v>
      </c>
      <c r="V256" s="53">
        <v>0</v>
      </c>
      <c r="W256" s="331" t="s">
        <v>760</v>
      </c>
    </row>
    <row r="257" spans="1:23" s="63" customFormat="1" ht="35.1" customHeight="1" x14ac:dyDescent="0.25">
      <c r="A257" s="54"/>
      <c r="B257" s="321" t="s">
        <v>1476</v>
      </c>
      <c r="C257" s="54" t="s">
        <v>447</v>
      </c>
      <c r="D257" s="233"/>
      <c r="E257" s="233"/>
      <c r="F257" s="162">
        <v>0</v>
      </c>
      <c r="G257" s="162">
        <v>0.34499999999999997</v>
      </c>
      <c r="H257" s="162">
        <v>-0.34499999999999997</v>
      </c>
      <c r="I257" s="162">
        <v>0.34499999999999997</v>
      </c>
      <c r="J257" s="53">
        <v>0</v>
      </c>
      <c r="K257" s="96"/>
      <c r="L257" s="96"/>
      <c r="M257" s="233"/>
      <c r="N257" s="162">
        <v>0</v>
      </c>
      <c r="O257" s="162">
        <v>0.34449999999999997</v>
      </c>
      <c r="P257" s="162">
        <v>0.34449999999999997</v>
      </c>
      <c r="Q257" s="53">
        <v>0</v>
      </c>
      <c r="R257" s="233">
        <v>0.34449999999999997</v>
      </c>
      <c r="S257" s="162">
        <v>0</v>
      </c>
      <c r="T257" s="162">
        <v>0</v>
      </c>
      <c r="U257" s="162">
        <v>0</v>
      </c>
      <c r="V257" s="53">
        <v>1</v>
      </c>
      <c r="W257" s="331"/>
    </row>
    <row r="258" spans="1:23" s="262" customFormat="1" ht="35.1" customHeight="1" x14ac:dyDescent="0.25">
      <c r="A258" s="259" t="s">
        <v>506</v>
      </c>
      <c r="B258" s="261" t="s">
        <v>140</v>
      </c>
      <c r="C258" s="260"/>
      <c r="D258" s="362">
        <v>79.667621000000025</v>
      </c>
      <c r="E258" s="362">
        <v>78.58358000000004</v>
      </c>
      <c r="F258" s="178">
        <v>76.802000000000035</v>
      </c>
      <c r="G258" s="178">
        <v>52.306612180000002</v>
      </c>
      <c r="H258" s="178">
        <v>26.276967820000039</v>
      </c>
      <c r="I258" s="178">
        <v>-24.49538782000004</v>
      </c>
      <c r="J258" s="53">
        <v>0.68105794354313665</v>
      </c>
      <c r="K258" s="362">
        <v>0</v>
      </c>
      <c r="L258" s="362">
        <v>0</v>
      </c>
      <c r="M258" s="362">
        <v>49.86699999999999</v>
      </c>
      <c r="N258" s="178">
        <v>66.596000000000004</v>
      </c>
      <c r="O258" s="178">
        <v>51.191500000000005</v>
      </c>
      <c r="P258" s="178">
        <v>-15.404499999999992</v>
      </c>
      <c r="Q258" s="53">
        <v>0.76868730854705991</v>
      </c>
      <c r="R258" s="362">
        <v>82.858900000000006</v>
      </c>
      <c r="S258" s="178">
        <v>67.513999999999996</v>
      </c>
      <c r="T258" s="178">
        <v>18.199600000000004</v>
      </c>
      <c r="U258" s="178">
        <v>-49.314399999999992</v>
      </c>
      <c r="V258" s="155">
        <v>0.26956779334656522</v>
      </c>
      <c r="W258" s="334"/>
    </row>
    <row r="259" spans="1:23" ht="35.1" customHeight="1" x14ac:dyDescent="0.25">
      <c r="A259" s="54"/>
      <c r="B259" s="355" t="s">
        <v>549</v>
      </c>
      <c r="C259" s="353" t="s">
        <v>449</v>
      </c>
      <c r="D259" s="233">
        <v>0.17699999999999999</v>
      </c>
      <c r="E259" s="233">
        <v>0.17699999999999999</v>
      </c>
      <c r="F259" s="162">
        <v>0.17699999999999999</v>
      </c>
      <c r="G259" s="162">
        <v>3.7999999999999999E-2</v>
      </c>
      <c r="H259" s="162">
        <v>0.13899999999999998</v>
      </c>
      <c r="I259" s="162">
        <v>-0.13899999999999998</v>
      </c>
      <c r="J259" s="53">
        <v>0.21468926553672316</v>
      </c>
      <c r="K259" s="96"/>
      <c r="L259" s="96"/>
      <c r="M259" s="233"/>
      <c r="N259" s="162">
        <v>0.15</v>
      </c>
      <c r="O259" s="162">
        <v>2.5000000000000001E-2</v>
      </c>
      <c r="P259" s="162">
        <v>-0.125</v>
      </c>
      <c r="Q259" s="53">
        <v>0.16666666666666669</v>
      </c>
      <c r="R259" s="233">
        <v>2.5000000000000001E-2</v>
      </c>
      <c r="S259" s="162">
        <v>0.15</v>
      </c>
      <c r="T259" s="162">
        <v>0</v>
      </c>
      <c r="U259" s="162">
        <v>-0.15</v>
      </c>
      <c r="V259" s="53">
        <v>0</v>
      </c>
      <c r="W259" s="331" t="s">
        <v>550</v>
      </c>
    </row>
    <row r="260" spans="1:23" ht="35.1" customHeight="1" x14ac:dyDescent="0.25">
      <c r="A260" s="54"/>
      <c r="B260" s="355" t="s">
        <v>551</v>
      </c>
      <c r="C260" s="353" t="s">
        <v>449</v>
      </c>
      <c r="D260" s="233">
        <v>0.64900000000000002</v>
      </c>
      <c r="E260" s="233">
        <v>0.64900000000000002</v>
      </c>
      <c r="F260" s="162">
        <v>0.64900000000000002</v>
      </c>
      <c r="G260" s="162">
        <v>0.30599999999999999</v>
      </c>
      <c r="H260" s="162">
        <v>0.34300000000000003</v>
      </c>
      <c r="I260" s="162">
        <v>-0.34300000000000003</v>
      </c>
      <c r="J260" s="53">
        <v>0.47149460708782742</v>
      </c>
      <c r="K260" s="96"/>
      <c r="L260" s="96"/>
      <c r="M260" s="233"/>
      <c r="N260" s="162">
        <v>0.55000000000000004</v>
      </c>
      <c r="O260" s="162">
        <v>0.26500000000000001</v>
      </c>
      <c r="P260" s="162">
        <v>-0.28499999999999998</v>
      </c>
      <c r="Q260" s="53">
        <v>0.48181818181818181</v>
      </c>
      <c r="R260" s="233"/>
      <c r="S260" s="162">
        <v>0.55000000000000004</v>
      </c>
      <c r="T260" s="162">
        <v>0.26500000000000001</v>
      </c>
      <c r="U260" s="162">
        <v>-0.28500000000000003</v>
      </c>
      <c r="V260" s="53">
        <v>0.48181818181818181</v>
      </c>
      <c r="W260" s="331" t="s">
        <v>550</v>
      </c>
    </row>
    <row r="261" spans="1:23" ht="35.1" customHeight="1" x14ac:dyDescent="0.25">
      <c r="A261" s="54"/>
      <c r="B261" s="355" t="s">
        <v>552</v>
      </c>
      <c r="C261" s="353" t="s">
        <v>449</v>
      </c>
      <c r="D261" s="233"/>
      <c r="E261" s="233"/>
      <c r="F261" s="162">
        <v>0</v>
      </c>
      <c r="G261" s="162">
        <v>0.154</v>
      </c>
      <c r="H261" s="162">
        <v>-0.154</v>
      </c>
      <c r="I261" s="162">
        <v>0.154</v>
      </c>
      <c r="J261" s="53">
        <v>0</v>
      </c>
      <c r="K261" s="96"/>
      <c r="L261" s="96"/>
      <c r="M261" s="233"/>
      <c r="N261" s="162">
        <v>0</v>
      </c>
      <c r="O261" s="162">
        <v>0.215</v>
      </c>
      <c r="P261" s="162">
        <v>0.215</v>
      </c>
      <c r="Q261" s="53">
        <v>0</v>
      </c>
      <c r="R261" s="233"/>
      <c r="S261" s="162">
        <v>0</v>
      </c>
      <c r="T261" s="162">
        <v>0.215</v>
      </c>
      <c r="U261" s="162">
        <v>0.215</v>
      </c>
      <c r="V261" s="53">
        <v>0</v>
      </c>
      <c r="W261" s="331" t="s">
        <v>553</v>
      </c>
    </row>
    <row r="262" spans="1:23" ht="35.1" customHeight="1" x14ac:dyDescent="0.25">
      <c r="A262" s="54"/>
      <c r="B262" s="355" t="s">
        <v>777</v>
      </c>
      <c r="C262" s="353" t="s">
        <v>437</v>
      </c>
      <c r="D262" s="233"/>
      <c r="E262" s="233"/>
      <c r="F262" s="162">
        <v>0</v>
      </c>
      <c r="G262" s="162">
        <v>29.390612180000005</v>
      </c>
      <c r="H262" s="162">
        <v>-29.390612180000005</v>
      </c>
      <c r="I262" s="162">
        <v>29.390612180000002</v>
      </c>
      <c r="J262" s="53">
        <v>0</v>
      </c>
      <c r="K262" s="96"/>
      <c r="L262" s="96"/>
      <c r="M262" s="233">
        <v>46.595999999999997</v>
      </c>
      <c r="N262" s="162">
        <v>0</v>
      </c>
      <c r="O262" s="162">
        <v>26.582000000000001</v>
      </c>
      <c r="P262" s="162">
        <v>26.581999999999997</v>
      </c>
      <c r="Q262" s="53">
        <v>0</v>
      </c>
      <c r="R262" s="233">
        <v>73.177999999999997</v>
      </c>
      <c r="S262" s="162">
        <v>0</v>
      </c>
      <c r="T262" s="162">
        <v>0</v>
      </c>
      <c r="U262" s="162">
        <v>0</v>
      </c>
      <c r="V262" s="53">
        <v>1</v>
      </c>
      <c r="W262" s="331"/>
    </row>
    <row r="263" spans="1:23" ht="35.1" customHeight="1" x14ac:dyDescent="0.25">
      <c r="A263" s="54"/>
      <c r="B263" s="355" t="s">
        <v>1121</v>
      </c>
      <c r="C263" s="353" t="s">
        <v>445</v>
      </c>
      <c r="D263" s="233">
        <v>0.26</v>
      </c>
      <c r="E263" s="233">
        <v>0.23799999999999999</v>
      </c>
      <c r="F263" s="162">
        <v>0.23599999999999999</v>
      </c>
      <c r="G263" s="162">
        <v>0.23799999999999999</v>
      </c>
      <c r="H263" s="162">
        <v>0</v>
      </c>
      <c r="I263" s="162">
        <v>2.0000000000000018E-3</v>
      </c>
      <c r="J263" s="53">
        <v>1.0084745762711864</v>
      </c>
      <c r="K263" s="96"/>
      <c r="L263" s="96"/>
      <c r="M263" s="233">
        <v>1.7999999999999999E-2</v>
      </c>
      <c r="N263" s="162">
        <v>0.20200000000000001</v>
      </c>
      <c r="O263" s="162">
        <v>0.20200000000000001</v>
      </c>
      <c r="P263" s="162">
        <v>0</v>
      </c>
      <c r="Q263" s="53">
        <v>1</v>
      </c>
      <c r="R263" s="233">
        <v>0</v>
      </c>
      <c r="S263" s="162">
        <v>0.22</v>
      </c>
      <c r="T263" s="162">
        <v>0.22</v>
      </c>
      <c r="U263" s="162">
        <v>0</v>
      </c>
      <c r="V263" s="53">
        <v>1</v>
      </c>
      <c r="W263" s="331"/>
    </row>
    <row r="264" spans="1:23" ht="35.1" customHeight="1" x14ac:dyDescent="0.25">
      <c r="A264" s="54"/>
      <c r="B264" s="355" t="s">
        <v>1122</v>
      </c>
      <c r="C264" s="353" t="s">
        <v>445</v>
      </c>
      <c r="D264" s="233">
        <v>0.159</v>
      </c>
      <c r="E264" s="233">
        <v>0.159</v>
      </c>
      <c r="F264" s="162">
        <v>0.159</v>
      </c>
      <c r="G264" s="162">
        <v>7.0999999999999994E-2</v>
      </c>
      <c r="H264" s="162">
        <v>8.8000000000000009E-2</v>
      </c>
      <c r="I264" s="162">
        <v>-8.8000000000000009E-2</v>
      </c>
      <c r="J264" s="53">
        <v>0.44654088050314461</v>
      </c>
      <c r="K264" s="96"/>
      <c r="L264" s="96"/>
      <c r="M264" s="233"/>
      <c r="N264" s="162">
        <v>0.13500000000000001</v>
      </c>
      <c r="O264" s="162">
        <v>6.0999999999999999E-2</v>
      </c>
      <c r="P264" s="162">
        <v>-7.400000000000001E-2</v>
      </c>
      <c r="Q264" s="53">
        <v>0.45185185185185184</v>
      </c>
      <c r="R264" s="233">
        <v>0</v>
      </c>
      <c r="S264" s="162">
        <v>0.13500000000000001</v>
      </c>
      <c r="T264" s="162">
        <v>6.0999999999999999E-2</v>
      </c>
      <c r="U264" s="162">
        <v>-7.400000000000001E-2</v>
      </c>
      <c r="V264" s="53">
        <v>0.45185185185185184</v>
      </c>
      <c r="W264" s="331" t="s">
        <v>1785</v>
      </c>
    </row>
    <row r="265" spans="1:23" ht="35.1" customHeight="1" x14ac:dyDescent="0.25">
      <c r="A265" s="54"/>
      <c r="B265" s="355" t="s">
        <v>1123</v>
      </c>
      <c r="C265" s="353" t="s">
        <v>445</v>
      </c>
      <c r="D265" s="233">
        <v>0.41299999999999998</v>
      </c>
      <c r="E265" s="233">
        <v>0.41299999999999998</v>
      </c>
      <c r="F265" s="162">
        <v>0.41299999999999998</v>
      </c>
      <c r="G265" s="162">
        <v>0.30399999999999999</v>
      </c>
      <c r="H265" s="162">
        <v>0.10899999999999999</v>
      </c>
      <c r="I265" s="162">
        <v>-0.10899999999999999</v>
      </c>
      <c r="J265" s="53">
        <v>0.73607748184019373</v>
      </c>
      <c r="K265" s="96"/>
      <c r="L265" s="96"/>
      <c r="M265" s="233"/>
      <c r="N265" s="162">
        <v>0.35</v>
      </c>
      <c r="O265" s="162">
        <v>0.29799999999999999</v>
      </c>
      <c r="P265" s="162">
        <v>-5.1999999999999998E-2</v>
      </c>
      <c r="Q265" s="53">
        <v>0.85142857142857142</v>
      </c>
      <c r="R265" s="233">
        <v>0</v>
      </c>
      <c r="S265" s="162">
        <v>0.35</v>
      </c>
      <c r="T265" s="162">
        <v>0.29799999999999999</v>
      </c>
      <c r="U265" s="162">
        <v>-5.1999999999999991E-2</v>
      </c>
      <c r="V265" s="53">
        <v>0.85142857142857142</v>
      </c>
      <c r="W265" s="331" t="s">
        <v>1785</v>
      </c>
    </row>
    <row r="266" spans="1:23" ht="35.1" customHeight="1" x14ac:dyDescent="0.25">
      <c r="A266" s="54"/>
      <c r="B266" s="355" t="s">
        <v>1124</v>
      </c>
      <c r="C266" s="353" t="s">
        <v>445</v>
      </c>
      <c r="D266" s="233">
        <v>0.111</v>
      </c>
      <c r="E266" s="233">
        <v>0.111</v>
      </c>
      <c r="F266" s="162">
        <v>0.111</v>
      </c>
      <c r="G266" s="162">
        <v>8.6999999999999994E-2</v>
      </c>
      <c r="H266" s="162">
        <v>2.4000000000000007E-2</v>
      </c>
      <c r="I266" s="162">
        <v>-2.4000000000000007E-2</v>
      </c>
      <c r="J266" s="53">
        <v>0.78378378378378377</v>
      </c>
      <c r="K266" s="96"/>
      <c r="L266" s="96"/>
      <c r="M266" s="233"/>
      <c r="N266" s="162">
        <v>9.4E-2</v>
      </c>
      <c r="O266" s="162">
        <v>7.9000000000000001E-2</v>
      </c>
      <c r="P266" s="162">
        <v>-1.4999999999999999E-2</v>
      </c>
      <c r="Q266" s="53">
        <v>0.84042553191489366</v>
      </c>
      <c r="R266" s="233">
        <v>0</v>
      </c>
      <c r="S266" s="162">
        <v>9.4E-2</v>
      </c>
      <c r="T266" s="162">
        <v>7.9000000000000001E-2</v>
      </c>
      <c r="U266" s="162">
        <v>-1.4999999999999999E-2</v>
      </c>
      <c r="V266" s="53">
        <v>0.84042553191489366</v>
      </c>
      <c r="W266" s="331" t="s">
        <v>1785</v>
      </c>
    </row>
    <row r="267" spans="1:23" ht="35.1" customHeight="1" x14ac:dyDescent="0.25">
      <c r="A267" s="54"/>
      <c r="B267" s="355" t="s">
        <v>1125</v>
      </c>
      <c r="C267" s="353" t="s">
        <v>445</v>
      </c>
      <c r="D267" s="233">
        <v>0.14899999999999999</v>
      </c>
      <c r="E267" s="233">
        <v>0.14899999999999999</v>
      </c>
      <c r="F267" s="162">
        <v>0.14899999999999999</v>
      </c>
      <c r="G267" s="162">
        <v>0.14500000000000002</v>
      </c>
      <c r="H267" s="162">
        <v>3.9999999999999758E-3</v>
      </c>
      <c r="I267" s="162">
        <v>-3.9999999999999827E-3</v>
      </c>
      <c r="J267" s="53">
        <v>0.97315436241610753</v>
      </c>
      <c r="K267" s="96"/>
      <c r="L267" s="96"/>
      <c r="M267" s="233"/>
      <c r="N267" s="162">
        <v>0.126</v>
      </c>
      <c r="O267" s="162">
        <v>0.123</v>
      </c>
      <c r="P267" s="162">
        <v>-3.0000000000000001E-3</v>
      </c>
      <c r="Q267" s="53">
        <v>0.97619047619047616</v>
      </c>
      <c r="R267" s="233">
        <v>0</v>
      </c>
      <c r="S267" s="162">
        <v>0.126</v>
      </c>
      <c r="T267" s="162">
        <v>0.123</v>
      </c>
      <c r="U267" s="162">
        <v>-3.0000000000000027E-3</v>
      </c>
      <c r="V267" s="53">
        <v>0.97619047619047616</v>
      </c>
      <c r="W267" s="331"/>
    </row>
    <row r="268" spans="1:23" ht="35.1" customHeight="1" x14ac:dyDescent="0.25">
      <c r="A268" s="54"/>
      <c r="B268" s="355" t="s">
        <v>1126</v>
      </c>
      <c r="C268" s="353" t="s">
        <v>445</v>
      </c>
      <c r="D268" s="233">
        <v>3.1E-2</v>
      </c>
      <c r="E268" s="233">
        <v>3.1E-2</v>
      </c>
      <c r="F268" s="162">
        <v>3.1000000000000003E-2</v>
      </c>
      <c r="G268" s="162">
        <v>2.9000000000000001E-2</v>
      </c>
      <c r="H268" s="162">
        <v>1.9999999999999983E-3</v>
      </c>
      <c r="I268" s="162">
        <v>-2.0000000000000044E-3</v>
      </c>
      <c r="J268" s="53">
        <v>0.93548387096774188</v>
      </c>
      <c r="K268" s="96"/>
      <c r="L268" s="96"/>
      <c r="M268" s="233"/>
      <c r="N268" s="162">
        <v>2.5999999999999999E-2</v>
      </c>
      <c r="O268" s="162">
        <v>2.5999999999999999E-2</v>
      </c>
      <c r="P268" s="162">
        <v>0</v>
      </c>
      <c r="Q268" s="53">
        <v>1</v>
      </c>
      <c r="R268" s="233">
        <v>0</v>
      </c>
      <c r="S268" s="162">
        <v>2.5999999999999999E-2</v>
      </c>
      <c r="T268" s="162">
        <v>2.5999999999999999E-2</v>
      </c>
      <c r="U268" s="162">
        <v>0</v>
      </c>
      <c r="V268" s="53">
        <v>1</v>
      </c>
      <c r="W268" s="331"/>
    </row>
    <row r="269" spans="1:23" ht="35.1" customHeight="1" x14ac:dyDescent="0.25">
      <c r="A269" s="54"/>
      <c r="B269" s="355" t="s">
        <v>1127</v>
      </c>
      <c r="C269" s="353" t="s">
        <v>445</v>
      </c>
      <c r="D269" s="233">
        <v>0.16800000000000001</v>
      </c>
      <c r="E269" s="233">
        <v>0.16800000000000001</v>
      </c>
      <c r="F269" s="162">
        <v>0.16800000000000001</v>
      </c>
      <c r="G269" s="162">
        <v>0.16700000000000001</v>
      </c>
      <c r="H269" s="162">
        <v>1.0000000000000009E-3</v>
      </c>
      <c r="I269" s="162">
        <v>-9.9999999999999395E-4</v>
      </c>
      <c r="J269" s="53">
        <v>0.99404761904761907</v>
      </c>
      <c r="K269" s="96"/>
      <c r="L269" s="96"/>
      <c r="M269" s="233"/>
      <c r="N269" s="162">
        <v>0.14199999999999999</v>
      </c>
      <c r="O269" s="162">
        <v>0.14799999999999999</v>
      </c>
      <c r="P269" s="162">
        <v>6.0000000000000053E-3</v>
      </c>
      <c r="Q269" s="53">
        <v>1.0422535211267605</v>
      </c>
      <c r="R269" s="233">
        <v>0</v>
      </c>
      <c r="S269" s="162">
        <v>0.14199999999999999</v>
      </c>
      <c r="T269" s="162">
        <v>0.14799999999999999</v>
      </c>
      <c r="U269" s="162">
        <v>6.0000000000000053E-3</v>
      </c>
      <c r="V269" s="53">
        <v>1.0422535211267605</v>
      </c>
      <c r="W269" s="331"/>
    </row>
    <row r="270" spans="1:23" ht="35.1" customHeight="1" x14ac:dyDescent="0.25">
      <c r="A270" s="54"/>
      <c r="B270" s="355" t="s">
        <v>1128</v>
      </c>
      <c r="C270" s="353" t="s">
        <v>445</v>
      </c>
      <c r="D270" s="233">
        <v>0.38200000000000001</v>
      </c>
      <c r="E270" s="233">
        <v>0.38200000000000001</v>
      </c>
      <c r="F270" s="162">
        <v>0.38200000000000001</v>
      </c>
      <c r="G270" s="162">
        <v>0.38200000000000001</v>
      </c>
      <c r="H270" s="162">
        <v>0</v>
      </c>
      <c r="I270" s="162">
        <v>2.7755575615628914E-17</v>
      </c>
      <c r="J270" s="53">
        <v>1</v>
      </c>
      <c r="K270" s="96"/>
      <c r="L270" s="96"/>
      <c r="M270" s="233"/>
      <c r="N270" s="162">
        <v>0.32400000000000001</v>
      </c>
      <c r="O270" s="162">
        <v>0.32400000000000001</v>
      </c>
      <c r="P270" s="162">
        <v>0</v>
      </c>
      <c r="Q270" s="53">
        <v>1</v>
      </c>
      <c r="R270" s="233">
        <v>0</v>
      </c>
      <c r="S270" s="162">
        <v>0.32400000000000001</v>
      </c>
      <c r="T270" s="162">
        <v>0.32400000000000001</v>
      </c>
      <c r="U270" s="162">
        <v>0</v>
      </c>
      <c r="V270" s="53">
        <v>1</v>
      </c>
      <c r="W270" s="331"/>
    </row>
    <row r="271" spans="1:23" ht="35.1" customHeight="1" x14ac:dyDescent="0.25">
      <c r="A271" s="54"/>
      <c r="B271" s="355" t="s">
        <v>1129</v>
      </c>
      <c r="C271" s="353" t="s">
        <v>445</v>
      </c>
      <c r="D271" s="233">
        <v>0.39200000000000002</v>
      </c>
      <c r="E271" s="233">
        <v>0.39200000000000002</v>
      </c>
      <c r="F271" s="162">
        <v>0.39200000000000002</v>
      </c>
      <c r="G271" s="162">
        <v>0.32700000000000001</v>
      </c>
      <c r="H271" s="162">
        <v>6.5000000000000002E-2</v>
      </c>
      <c r="I271" s="162">
        <v>-6.4999999999999974E-2</v>
      </c>
      <c r="J271" s="53">
        <v>0.83418367346938771</v>
      </c>
      <c r="K271" s="96"/>
      <c r="L271" s="96"/>
      <c r="M271" s="233"/>
      <c r="N271" s="162">
        <v>0.33200000000000002</v>
      </c>
      <c r="O271" s="162">
        <v>0.27700000000000002</v>
      </c>
      <c r="P271" s="162">
        <v>-5.5E-2</v>
      </c>
      <c r="Q271" s="53">
        <v>0.83433734939759041</v>
      </c>
      <c r="R271" s="233">
        <v>0</v>
      </c>
      <c r="S271" s="162">
        <v>0.33200000000000002</v>
      </c>
      <c r="T271" s="162">
        <v>0.27700000000000002</v>
      </c>
      <c r="U271" s="162">
        <v>-5.4999999999999993E-2</v>
      </c>
      <c r="V271" s="53">
        <v>0.83433734939759041</v>
      </c>
      <c r="W271" s="331" t="s">
        <v>1785</v>
      </c>
    </row>
    <row r="272" spans="1:23" ht="35.1" customHeight="1" x14ac:dyDescent="0.25">
      <c r="A272" s="54"/>
      <c r="B272" s="355" t="s">
        <v>1130</v>
      </c>
      <c r="C272" s="353" t="s">
        <v>445</v>
      </c>
      <c r="D272" s="233">
        <v>0.13900000000000001</v>
      </c>
      <c r="E272" s="233">
        <v>0.127</v>
      </c>
      <c r="F272" s="162">
        <v>0.13800000000000001</v>
      </c>
      <c r="G272" s="162">
        <v>0.128</v>
      </c>
      <c r="H272" s="162">
        <v>-1.0000000000000009E-3</v>
      </c>
      <c r="I272" s="162">
        <v>-1.0000000000000009E-2</v>
      </c>
      <c r="J272" s="53">
        <v>0.92753623188405787</v>
      </c>
      <c r="K272" s="96"/>
      <c r="L272" s="96"/>
      <c r="M272" s="233">
        <v>0.01</v>
      </c>
      <c r="N272" s="162">
        <v>0.108</v>
      </c>
      <c r="O272" s="162">
        <v>0.108</v>
      </c>
      <c r="P272" s="162">
        <v>0</v>
      </c>
      <c r="Q272" s="53">
        <v>1</v>
      </c>
      <c r="R272" s="233">
        <v>0</v>
      </c>
      <c r="S272" s="162">
        <v>0.11799999999999999</v>
      </c>
      <c r="T272" s="162">
        <v>0.11799999999999999</v>
      </c>
      <c r="U272" s="162">
        <v>0</v>
      </c>
      <c r="V272" s="53">
        <v>1</v>
      </c>
      <c r="W272" s="331"/>
    </row>
    <row r="273" spans="1:23" ht="35.1" customHeight="1" x14ac:dyDescent="0.25">
      <c r="A273" s="54"/>
      <c r="B273" s="355" t="s">
        <v>1131</v>
      </c>
      <c r="C273" s="353" t="s">
        <v>445</v>
      </c>
      <c r="D273" s="233">
        <v>0.24099999999999999</v>
      </c>
      <c r="E273" s="233">
        <v>0.19500000000000001</v>
      </c>
      <c r="F273" s="162">
        <v>0.24</v>
      </c>
      <c r="G273" s="162">
        <v>0.24</v>
      </c>
      <c r="H273" s="162">
        <v>-4.4999999999999984E-2</v>
      </c>
      <c r="I273" s="162">
        <v>-6.9388939039072284E-18</v>
      </c>
      <c r="J273" s="53">
        <v>1</v>
      </c>
      <c r="K273" s="96"/>
      <c r="L273" s="96"/>
      <c r="M273" s="233">
        <v>3.9E-2</v>
      </c>
      <c r="N273" s="162">
        <v>0.16500000000000001</v>
      </c>
      <c r="O273" s="162">
        <v>0.16500000000000001</v>
      </c>
      <c r="P273" s="162">
        <v>0</v>
      </c>
      <c r="Q273" s="53">
        <v>1</v>
      </c>
      <c r="R273" s="233">
        <v>0</v>
      </c>
      <c r="S273" s="162">
        <v>0.20399999999999999</v>
      </c>
      <c r="T273" s="162">
        <v>0.20399999999999999</v>
      </c>
      <c r="U273" s="162">
        <v>0</v>
      </c>
      <c r="V273" s="53">
        <v>1</v>
      </c>
      <c r="W273" s="331"/>
    </row>
    <row r="274" spans="1:23" ht="35.1" customHeight="1" x14ac:dyDescent="0.25">
      <c r="A274" s="54"/>
      <c r="B274" s="355" t="s">
        <v>1132</v>
      </c>
      <c r="C274" s="353" t="s">
        <v>445</v>
      </c>
      <c r="D274" s="233">
        <v>0.498</v>
      </c>
      <c r="E274" s="233">
        <v>0.498</v>
      </c>
      <c r="F274" s="162">
        <v>0.498</v>
      </c>
      <c r="G274" s="162">
        <v>0.374</v>
      </c>
      <c r="H274" s="162">
        <v>0.124</v>
      </c>
      <c r="I274" s="162">
        <v>-0.12400000000000003</v>
      </c>
      <c r="J274" s="53">
        <v>0.75100401606425704</v>
      </c>
      <c r="K274" s="96"/>
      <c r="L274" s="96"/>
      <c r="M274" s="233"/>
      <c r="N274" s="162">
        <v>0.42199999999999999</v>
      </c>
      <c r="O274" s="162">
        <v>0.317</v>
      </c>
      <c r="P274" s="162">
        <v>-0.105</v>
      </c>
      <c r="Q274" s="53">
        <v>0.75118483412322279</v>
      </c>
      <c r="R274" s="233">
        <v>0</v>
      </c>
      <c r="S274" s="162">
        <v>0.42199999999999999</v>
      </c>
      <c r="T274" s="162">
        <v>0.317</v>
      </c>
      <c r="U274" s="162">
        <v>-0.10499999999999998</v>
      </c>
      <c r="V274" s="53">
        <v>0.75118483412322279</v>
      </c>
      <c r="W274" s="331" t="s">
        <v>1785</v>
      </c>
    </row>
    <row r="275" spans="1:23" ht="35.1" customHeight="1" x14ac:dyDescent="0.25">
      <c r="A275" s="54"/>
      <c r="B275" s="355" t="s">
        <v>1133</v>
      </c>
      <c r="C275" s="353" t="s">
        <v>445</v>
      </c>
      <c r="D275" s="233">
        <v>0.19600000000000001</v>
      </c>
      <c r="E275" s="233">
        <v>0.19600000000000001</v>
      </c>
      <c r="F275" s="162">
        <v>0.19600000000000001</v>
      </c>
      <c r="G275" s="162">
        <v>0.17</v>
      </c>
      <c r="H275" s="162">
        <v>2.5999999999999995E-2</v>
      </c>
      <c r="I275" s="162">
        <v>-2.5999999999999995E-2</v>
      </c>
      <c r="J275" s="53">
        <v>0.86734693877551028</v>
      </c>
      <c r="K275" s="96"/>
      <c r="L275" s="96"/>
      <c r="M275" s="233"/>
      <c r="N275" s="162">
        <v>0.16599999999999998</v>
      </c>
      <c r="O275" s="162">
        <v>0.14399999999999999</v>
      </c>
      <c r="P275" s="162">
        <v>-2.1999999999999999E-2</v>
      </c>
      <c r="Q275" s="53">
        <v>0.86746987951807231</v>
      </c>
      <c r="R275" s="233">
        <v>0</v>
      </c>
      <c r="S275" s="162">
        <v>0.16599999999999998</v>
      </c>
      <c r="T275" s="162">
        <v>0.14399999999999999</v>
      </c>
      <c r="U275" s="162">
        <v>-2.1999999999999992E-2</v>
      </c>
      <c r="V275" s="53">
        <v>0.86746987951807231</v>
      </c>
      <c r="W275" s="331" t="s">
        <v>1785</v>
      </c>
    </row>
    <row r="276" spans="1:23" ht="35.1" customHeight="1" x14ac:dyDescent="0.25">
      <c r="A276" s="54"/>
      <c r="B276" s="355" t="s">
        <v>1134</v>
      </c>
      <c r="C276" s="353" t="s">
        <v>445</v>
      </c>
      <c r="D276" s="233">
        <v>0.16400000000000001</v>
      </c>
      <c r="E276" s="233">
        <v>0.16400000000000001</v>
      </c>
      <c r="F276" s="162">
        <v>0.16400000000000001</v>
      </c>
      <c r="G276" s="162">
        <v>0.14400000000000002</v>
      </c>
      <c r="H276" s="162">
        <v>1.999999999999999E-2</v>
      </c>
      <c r="I276" s="162">
        <v>-1.999999999999999E-2</v>
      </c>
      <c r="J276" s="53">
        <v>0.87804878048780499</v>
      </c>
      <c r="K276" s="96"/>
      <c r="L276" s="96"/>
      <c r="M276" s="233"/>
      <c r="N276" s="162">
        <v>0.13900000000000001</v>
      </c>
      <c r="O276" s="162">
        <v>0.122</v>
      </c>
      <c r="P276" s="162">
        <v>-1.7000000000000001E-2</v>
      </c>
      <c r="Q276" s="53">
        <v>0.87769784172661858</v>
      </c>
      <c r="R276" s="233">
        <v>0</v>
      </c>
      <c r="S276" s="162">
        <v>0.13900000000000001</v>
      </c>
      <c r="T276" s="162">
        <v>0.122</v>
      </c>
      <c r="U276" s="162">
        <v>-1.7000000000000015E-2</v>
      </c>
      <c r="V276" s="53">
        <v>0.87769784172661858</v>
      </c>
      <c r="W276" s="331" t="s">
        <v>1785</v>
      </c>
    </row>
    <row r="277" spans="1:23" ht="35.1" customHeight="1" x14ac:dyDescent="0.25">
      <c r="A277" s="54"/>
      <c r="B277" s="355" t="s">
        <v>1135</v>
      </c>
      <c r="C277" s="353" t="s">
        <v>445</v>
      </c>
      <c r="D277" s="233">
        <v>0.17699999999999999</v>
      </c>
      <c r="E277" s="233">
        <v>0.17699999999999999</v>
      </c>
      <c r="F277" s="162">
        <v>0.17699999999999999</v>
      </c>
      <c r="G277" s="162">
        <v>0.43400000000000005</v>
      </c>
      <c r="H277" s="162">
        <v>-0.25700000000000006</v>
      </c>
      <c r="I277" s="162">
        <v>0.25700000000000001</v>
      </c>
      <c r="J277" s="53">
        <v>2.4519774011299438</v>
      </c>
      <c r="K277" s="96"/>
      <c r="L277" s="96"/>
      <c r="M277" s="233"/>
      <c r="N277" s="162">
        <v>0.15</v>
      </c>
      <c r="O277" s="162">
        <v>0.371</v>
      </c>
      <c r="P277" s="162">
        <v>0.221</v>
      </c>
      <c r="Q277" s="53">
        <v>2.4733333333333336</v>
      </c>
      <c r="R277" s="233">
        <v>0</v>
      </c>
      <c r="S277" s="162">
        <v>0.15</v>
      </c>
      <c r="T277" s="162">
        <v>0.371</v>
      </c>
      <c r="U277" s="162">
        <v>0.221</v>
      </c>
      <c r="V277" s="53">
        <v>2.4733333333333336</v>
      </c>
      <c r="W277" s="331" t="s">
        <v>1404</v>
      </c>
    </row>
    <row r="278" spans="1:23" ht="35.1" customHeight="1" x14ac:dyDescent="0.25">
      <c r="A278" s="54"/>
      <c r="B278" s="355" t="s">
        <v>1136</v>
      </c>
      <c r="C278" s="353" t="s">
        <v>445</v>
      </c>
      <c r="D278" s="233">
        <v>0.17799999999999999</v>
      </c>
      <c r="E278" s="233">
        <v>0.17799999999999999</v>
      </c>
      <c r="F278" s="162">
        <v>0.17799999999999999</v>
      </c>
      <c r="G278" s="162">
        <v>0.161</v>
      </c>
      <c r="H278" s="162">
        <v>1.6999999999999987E-2</v>
      </c>
      <c r="I278" s="162">
        <v>-1.7000000000000001E-2</v>
      </c>
      <c r="J278" s="53">
        <v>0.90449438202247201</v>
      </c>
      <c r="K278" s="96"/>
      <c r="L278" s="96"/>
      <c r="M278" s="233"/>
      <c r="N278" s="162">
        <v>0.15100000000000002</v>
      </c>
      <c r="O278" s="162">
        <v>0.13600000000000001</v>
      </c>
      <c r="P278" s="162">
        <v>-1.4999999999999999E-2</v>
      </c>
      <c r="Q278" s="53">
        <v>0.90066225165562908</v>
      </c>
      <c r="R278" s="233">
        <v>0</v>
      </c>
      <c r="S278" s="162">
        <v>0.15100000000000002</v>
      </c>
      <c r="T278" s="162">
        <v>0.13600000000000001</v>
      </c>
      <c r="U278" s="162">
        <v>-1.5000000000000013E-2</v>
      </c>
      <c r="V278" s="53">
        <v>0.90066225165562908</v>
      </c>
      <c r="W278" s="331" t="s">
        <v>1785</v>
      </c>
    </row>
    <row r="279" spans="1:23" ht="35.1" customHeight="1" x14ac:dyDescent="0.25">
      <c r="A279" s="54"/>
      <c r="B279" s="355" t="s">
        <v>1137</v>
      </c>
      <c r="C279" s="353" t="s">
        <v>445</v>
      </c>
      <c r="D279" s="233">
        <v>0.53100000000000003</v>
      </c>
      <c r="E279" s="233">
        <v>0.53100000000000003</v>
      </c>
      <c r="F279" s="162">
        <v>0.53100000000000003</v>
      </c>
      <c r="G279" s="162">
        <v>0.46499999999999997</v>
      </c>
      <c r="H279" s="162">
        <v>6.6000000000000059E-2</v>
      </c>
      <c r="I279" s="162">
        <v>-6.6000000000000059E-2</v>
      </c>
      <c r="J279" s="53">
        <v>0.87570621468926546</v>
      </c>
      <c r="K279" s="96"/>
      <c r="L279" s="96"/>
      <c r="M279" s="233"/>
      <c r="N279" s="162">
        <v>0.44999999999999996</v>
      </c>
      <c r="O279" s="162">
        <v>0.41899999999999998</v>
      </c>
      <c r="P279" s="162">
        <v>-3.1E-2</v>
      </c>
      <c r="Q279" s="53">
        <v>0.93111111111111111</v>
      </c>
      <c r="R279" s="233">
        <v>0</v>
      </c>
      <c r="S279" s="162">
        <v>0.45</v>
      </c>
      <c r="T279" s="162">
        <v>0.41899999999999998</v>
      </c>
      <c r="U279" s="162">
        <v>-3.1000000000000028E-2</v>
      </c>
      <c r="V279" s="53">
        <v>0.931111111111111</v>
      </c>
      <c r="W279" s="331" t="s">
        <v>1785</v>
      </c>
    </row>
    <row r="280" spans="1:23" ht="35.1" customHeight="1" x14ac:dyDescent="0.25">
      <c r="A280" s="54"/>
      <c r="B280" s="355" t="s">
        <v>1138</v>
      </c>
      <c r="C280" s="353" t="s">
        <v>445</v>
      </c>
      <c r="D280" s="233">
        <v>1.18</v>
      </c>
      <c r="E280" s="233">
        <v>1.18</v>
      </c>
      <c r="F280" s="162">
        <v>1.145</v>
      </c>
      <c r="G280" s="162">
        <v>1.1539999999999999</v>
      </c>
      <c r="H280" s="162">
        <v>2.6000000000000023E-2</v>
      </c>
      <c r="I280" s="162">
        <v>8.999999999999897E-3</v>
      </c>
      <c r="J280" s="53">
        <v>1.0078602620087336</v>
      </c>
      <c r="K280" s="96"/>
      <c r="L280" s="96"/>
      <c r="M280" s="233"/>
      <c r="N280" s="162">
        <v>1</v>
      </c>
      <c r="O280" s="162">
        <v>1.006</v>
      </c>
      <c r="P280" s="162">
        <v>6.0000000000000053E-3</v>
      </c>
      <c r="Q280" s="53">
        <v>1.006</v>
      </c>
      <c r="R280" s="233">
        <v>0</v>
      </c>
      <c r="S280" s="162">
        <v>1</v>
      </c>
      <c r="T280" s="162">
        <v>1.006</v>
      </c>
      <c r="U280" s="162">
        <v>6.0000000000000053E-3</v>
      </c>
      <c r="V280" s="53">
        <v>1.006</v>
      </c>
      <c r="W280" s="331"/>
    </row>
    <row r="281" spans="1:23" ht="35.1" customHeight="1" x14ac:dyDescent="0.25">
      <c r="A281" s="54"/>
      <c r="B281" s="355" t="s">
        <v>1139</v>
      </c>
      <c r="C281" s="353" t="s">
        <v>445</v>
      </c>
      <c r="D281" s="233">
        <v>0.28299999999999997</v>
      </c>
      <c r="E281" s="233">
        <v>0.28299999999999997</v>
      </c>
      <c r="F281" s="162">
        <v>0.28299999999999997</v>
      </c>
      <c r="G281" s="162">
        <v>0.45400000000000001</v>
      </c>
      <c r="H281" s="162">
        <v>-0.17100000000000004</v>
      </c>
      <c r="I281" s="162">
        <v>0.17100000000000004</v>
      </c>
      <c r="J281" s="53">
        <v>1.6042402826855127</v>
      </c>
      <c r="K281" s="96"/>
      <c r="L281" s="96"/>
      <c r="M281" s="233"/>
      <c r="N281" s="162">
        <v>0.24</v>
      </c>
      <c r="O281" s="162">
        <v>0.42100000000000004</v>
      </c>
      <c r="P281" s="162">
        <v>0.18100000000000005</v>
      </c>
      <c r="Q281" s="53">
        <v>1.7541666666666669</v>
      </c>
      <c r="R281" s="233">
        <v>5.5511151231257827E-17</v>
      </c>
      <c r="S281" s="162">
        <v>0.24</v>
      </c>
      <c r="T281" s="162">
        <v>0.42099999999999999</v>
      </c>
      <c r="U281" s="162">
        <v>0.18099999999999999</v>
      </c>
      <c r="V281" s="53">
        <v>1.7541666666666667</v>
      </c>
      <c r="W281" s="331" t="s">
        <v>1404</v>
      </c>
    </row>
    <row r="282" spans="1:23" ht="35.1" customHeight="1" x14ac:dyDescent="0.25">
      <c r="A282" s="54"/>
      <c r="B282" s="355" t="s">
        <v>1140</v>
      </c>
      <c r="C282" s="353" t="s">
        <v>445</v>
      </c>
      <c r="D282" s="233">
        <v>0.124</v>
      </c>
      <c r="E282" s="233">
        <v>0.124</v>
      </c>
      <c r="F282" s="162">
        <v>0.124</v>
      </c>
      <c r="G282" s="162">
        <v>0.11899999999999998</v>
      </c>
      <c r="H282" s="162">
        <v>5.0000000000000183E-3</v>
      </c>
      <c r="I282" s="162">
        <v>-4.9999999999999975E-3</v>
      </c>
      <c r="J282" s="53">
        <v>0.95967741935483852</v>
      </c>
      <c r="K282" s="96"/>
      <c r="L282" s="96"/>
      <c r="M282" s="233"/>
      <c r="N282" s="162">
        <v>0.105</v>
      </c>
      <c r="O282" s="162">
        <v>0.10199999999999999</v>
      </c>
      <c r="P282" s="162">
        <v>-3.0000000000000001E-3</v>
      </c>
      <c r="Q282" s="53">
        <v>0.97142857142857142</v>
      </c>
      <c r="R282" s="233">
        <v>0</v>
      </c>
      <c r="S282" s="162">
        <v>0.105</v>
      </c>
      <c r="T282" s="162">
        <v>0.10199999999999999</v>
      </c>
      <c r="U282" s="162">
        <v>-3.0000000000000027E-3</v>
      </c>
      <c r="V282" s="53">
        <v>0.97142857142857142</v>
      </c>
      <c r="W282" s="331"/>
    </row>
    <row r="283" spans="1:23" ht="35.1" customHeight="1" x14ac:dyDescent="0.25">
      <c r="A283" s="54"/>
      <c r="B283" s="355" t="s">
        <v>1141</v>
      </c>
      <c r="C283" s="353" t="s">
        <v>445</v>
      </c>
      <c r="D283" s="233">
        <v>0.41299999999999998</v>
      </c>
      <c r="E283" s="233">
        <v>0.41299999999999998</v>
      </c>
      <c r="F283" s="162">
        <v>0.33</v>
      </c>
      <c r="G283" s="162">
        <v>0.215</v>
      </c>
      <c r="H283" s="162">
        <v>0.19799999999999998</v>
      </c>
      <c r="I283" s="162">
        <v>-0.11500000000000002</v>
      </c>
      <c r="J283" s="53">
        <v>0.65151515151515149</v>
      </c>
      <c r="K283" s="96"/>
      <c r="L283" s="96"/>
      <c r="M283" s="233"/>
      <c r="N283" s="162">
        <v>0.35</v>
      </c>
      <c r="O283" s="162">
        <v>0.33600000000000002</v>
      </c>
      <c r="P283" s="162">
        <v>-1.3999999999999957E-2</v>
      </c>
      <c r="Q283" s="53">
        <v>0.96000000000000008</v>
      </c>
      <c r="R283" s="233">
        <v>0</v>
      </c>
      <c r="S283" s="162">
        <v>0.35</v>
      </c>
      <c r="T283" s="162">
        <v>0.33600000000000002</v>
      </c>
      <c r="U283" s="162">
        <v>-1.3999999999999957E-2</v>
      </c>
      <c r="V283" s="53">
        <v>0.96000000000000008</v>
      </c>
      <c r="W283" s="331"/>
    </row>
    <row r="284" spans="1:23" ht="35.1" customHeight="1" x14ac:dyDescent="0.25">
      <c r="A284" s="54"/>
      <c r="B284" s="355" t="s">
        <v>1142</v>
      </c>
      <c r="C284" s="353" t="s">
        <v>445</v>
      </c>
      <c r="D284" s="233">
        <v>0.41299999999999998</v>
      </c>
      <c r="E284" s="233">
        <v>0.41299999999999998</v>
      </c>
      <c r="F284" s="162">
        <v>0.20699999999999999</v>
      </c>
      <c r="G284" s="162">
        <v>0.307</v>
      </c>
      <c r="H284" s="162">
        <v>0.10599999999999998</v>
      </c>
      <c r="I284" s="162">
        <v>0.1</v>
      </c>
      <c r="J284" s="53">
        <v>1.4830917874396137</v>
      </c>
      <c r="K284" s="96"/>
      <c r="L284" s="96"/>
      <c r="M284" s="233"/>
      <c r="N284" s="162">
        <v>0.35</v>
      </c>
      <c r="O284" s="162">
        <v>0.39600000000000002</v>
      </c>
      <c r="P284" s="162">
        <v>4.6000000000000041E-2</v>
      </c>
      <c r="Q284" s="53">
        <v>1.1314285714285715</v>
      </c>
      <c r="R284" s="233">
        <v>0</v>
      </c>
      <c r="S284" s="162">
        <v>0.35</v>
      </c>
      <c r="T284" s="162">
        <v>0.39600000000000002</v>
      </c>
      <c r="U284" s="162">
        <v>4.6000000000000041E-2</v>
      </c>
      <c r="V284" s="53">
        <v>1.1314285714285715</v>
      </c>
      <c r="W284" s="331" t="s">
        <v>1404</v>
      </c>
    </row>
    <row r="285" spans="1:23" ht="35.1" customHeight="1" x14ac:dyDescent="0.25">
      <c r="A285" s="54"/>
      <c r="B285" s="355" t="s">
        <v>1143</v>
      </c>
      <c r="C285" s="353" t="s">
        <v>445</v>
      </c>
      <c r="D285" s="233">
        <v>0.41299999999999998</v>
      </c>
      <c r="E285" s="233">
        <v>0.41299999999999998</v>
      </c>
      <c r="F285" s="162">
        <v>0.20699999999999999</v>
      </c>
      <c r="G285" s="162">
        <v>0.22800000000000001</v>
      </c>
      <c r="H285" s="162">
        <v>0.18499999999999997</v>
      </c>
      <c r="I285" s="162">
        <v>2.1000000000000019E-2</v>
      </c>
      <c r="J285" s="53">
        <v>1.1014492753623188</v>
      </c>
      <c r="K285" s="96"/>
      <c r="L285" s="96"/>
      <c r="M285" s="233"/>
      <c r="N285" s="162">
        <v>0.35</v>
      </c>
      <c r="O285" s="162">
        <v>0.193</v>
      </c>
      <c r="P285" s="162">
        <v>-0.15699999999999997</v>
      </c>
      <c r="Q285" s="53">
        <v>0.55142857142857149</v>
      </c>
      <c r="R285" s="233">
        <v>0</v>
      </c>
      <c r="S285" s="162">
        <v>0.35</v>
      </c>
      <c r="T285" s="162">
        <v>0.193</v>
      </c>
      <c r="U285" s="162">
        <v>-0.15699999999999997</v>
      </c>
      <c r="V285" s="53">
        <v>0.55142857142857149</v>
      </c>
      <c r="W285" s="331" t="s">
        <v>1785</v>
      </c>
    </row>
    <row r="286" spans="1:23" ht="35.1" customHeight="1" x14ac:dyDescent="0.25">
      <c r="A286" s="54"/>
      <c r="B286" s="355" t="s">
        <v>1144</v>
      </c>
      <c r="C286" s="353" t="s">
        <v>445</v>
      </c>
      <c r="D286" s="233">
        <v>2.5000000000000001E-2</v>
      </c>
      <c r="E286" s="233">
        <v>2.5000000000000001E-2</v>
      </c>
      <c r="F286" s="162">
        <v>2.5000000000000001E-2</v>
      </c>
      <c r="G286" s="162">
        <v>0.22900000000000001</v>
      </c>
      <c r="H286" s="162">
        <v>-0.20400000000000001</v>
      </c>
      <c r="I286" s="162">
        <v>0.20400000000000001</v>
      </c>
      <c r="J286" s="53">
        <v>9.16</v>
      </c>
      <c r="K286" s="96"/>
      <c r="L286" s="96"/>
      <c r="M286" s="233"/>
      <c r="N286" s="162">
        <v>2.1000000000000001E-2</v>
      </c>
      <c r="O286" s="162">
        <v>0.21600000000000003</v>
      </c>
      <c r="P286" s="162">
        <v>0.19500000000000003</v>
      </c>
      <c r="Q286" s="53">
        <v>10.285714285714286</v>
      </c>
      <c r="R286" s="233">
        <v>2.7755575615628914E-17</v>
      </c>
      <c r="S286" s="162">
        <v>2.1000000000000001E-2</v>
      </c>
      <c r="T286" s="162">
        <v>0.216</v>
      </c>
      <c r="U286" s="162">
        <v>0.19500000000000001</v>
      </c>
      <c r="V286" s="53">
        <v>10.285714285714285</v>
      </c>
      <c r="W286" s="331" t="s">
        <v>1404</v>
      </c>
    </row>
    <row r="287" spans="1:23" ht="35.1" customHeight="1" x14ac:dyDescent="0.25">
      <c r="A287" s="54"/>
      <c r="B287" s="355" t="s">
        <v>1145</v>
      </c>
      <c r="C287" s="353" t="s">
        <v>445</v>
      </c>
      <c r="D287" s="233">
        <v>0.23599999999999999</v>
      </c>
      <c r="E287" s="233">
        <v>0.23599999999999999</v>
      </c>
      <c r="F287" s="162">
        <v>0.189</v>
      </c>
      <c r="G287" s="162">
        <v>9.8000000000000004E-2</v>
      </c>
      <c r="H287" s="162">
        <v>0.13799999999999998</v>
      </c>
      <c r="I287" s="162">
        <v>-9.0999999999999998E-2</v>
      </c>
      <c r="J287" s="53">
        <v>0.51851851851851849</v>
      </c>
      <c r="K287" s="96"/>
      <c r="L287" s="96"/>
      <c r="M287" s="233"/>
      <c r="N287" s="162">
        <v>0.2</v>
      </c>
      <c r="O287" s="162">
        <v>8.7000000000000008E-2</v>
      </c>
      <c r="P287" s="162">
        <v>-0.113</v>
      </c>
      <c r="Q287" s="53">
        <v>0.435</v>
      </c>
      <c r="R287" s="233">
        <v>1.3877787807814457E-17</v>
      </c>
      <c r="S287" s="162">
        <v>0.2</v>
      </c>
      <c r="T287" s="162">
        <v>8.6999999999999994E-2</v>
      </c>
      <c r="U287" s="162">
        <v>-0.11300000000000002</v>
      </c>
      <c r="V287" s="53">
        <v>0.43499999999999994</v>
      </c>
      <c r="W287" s="331" t="s">
        <v>1785</v>
      </c>
    </row>
    <row r="288" spans="1:23" ht="35.1" customHeight="1" x14ac:dyDescent="0.25">
      <c r="A288" s="54"/>
      <c r="B288" s="355" t="s">
        <v>1146</v>
      </c>
      <c r="C288" s="353" t="s">
        <v>445</v>
      </c>
      <c r="D288" s="233">
        <v>1.853</v>
      </c>
      <c r="E288" s="233">
        <v>1.853</v>
      </c>
      <c r="F288" s="162">
        <v>1.853</v>
      </c>
      <c r="G288" s="162">
        <v>1.0860000000000001</v>
      </c>
      <c r="H288" s="162">
        <v>0.7669999999999999</v>
      </c>
      <c r="I288" s="162">
        <v>-0.7669999999999999</v>
      </c>
      <c r="J288" s="53">
        <v>0.58607663248785757</v>
      </c>
      <c r="K288" s="96"/>
      <c r="L288" s="96"/>
      <c r="M288" s="233"/>
      <c r="N288" s="162">
        <v>1.57</v>
      </c>
      <c r="O288" s="162">
        <v>1.01</v>
      </c>
      <c r="P288" s="162">
        <v>-0.56000000000000005</v>
      </c>
      <c r="Q288" s="53">
        <v>0.64331210191082799</v>
      </c>
      <c r="R288" s="233">
        <v>0</v>
      </c>
      <c r="S288" s="162">
        <v>1.57</v>
      </c>
      <c r="T288" s="162">
        <v>1.01</v>
      </c>
      <c r="U288" s="162">
        <v>-0.56000000000000005</v>
      </c>
      <c r="V288" s="53">
        <v>0.64331210191082799</v>
      </c>
      <c r="W288" s="331" t="s">
        <v>1785</v>
      </c>
    </row>
    <row r="289" spans="1:23" ht="35.1" customHeight="1" x14ac:dyDescent="0.25">
      <c r="A289" s="54"/>
      <c r="B289" s="320" t="s">
        <v>1147</v>
      </c>
      <c r="C289" s="240" t="s">
        <v>445</v>
      </c>
      <c r="D289" s="233">
        <v>0.28299999999999997</v>
      </c>
      <c r="E289" s="233">
        <v>0.25800000000000001</v>
      </c>
      <c r="F289" s="162">
        <v>0.28000000000000003</v>
      </c>
      <c r="G289" s="162">
        <v>0.28000000000000003</v>
      </c>
      <c r="H289" s="162">
        <v>-2.200000000000002E-2</v>
      </c>
      <c r="I289" s="162">
        <v>2.7755575615628914E-17</v>
      </c>
      <c r="J289" s="53">
        <v>1</v>
      </c>
      <c r="K289" s="96"/>
      <c r="L289" s="96"/>
      <c r="M289" s="233">
        <v>2.1000000000000001E-2</v>
      </c>
      <c r="N289" s="162">
        <v>0.219</v>
      </c>
      <c r="O289" s="162">
        <v>0.219</v>
      </c>
      <c r="P289" s="162">
        <v>0</v>
      </c>
      <c r="Q289" s="53">
        <v>1</v>
      </c>
      <c r="R289" s="233">
        <v>0</v>
      </c>
      <c r="S289" s="162">
        <v>0.24</v>
      </c>
      <c r="T289" s="162">
        <v>0.24</v>
      </c>
      <c r="U289" s="162">
        <v>0</v>
      </c>
      <c r="V289" s="53">
        <v>1</v>
      </c>
      <c r="W289" s="331"/>
    </row>
    <row r="290" spans="1:23" ht="35.1" customHeight="1" x14ac:dyDescent="0.25">
      <c r="A290" s="54"/>
      <c r="B290" s="320" t="s">
        <v>1148</v>
      </c>
      <c r="C290" s="240" t="s">
        <v>445</v>
      </c>
      <c r="D290" s="233">
        <v>1.121</v>
      </c>
      <c r="E290" s="233">
        <v>1.121</v>
      </c>
      <c r="F290" s="162">
        <v>1.121</v>
      </c>
      <c r="G290" s="162">
        <v>0.90400000000000003</v>
      </c>
      <c r="H290" s="162">
        <v>0.21699999999999997</v>
      </c>
      <c r="I290" s="162">
        <v>-0.21699999999999997</v>
      </c>
      <c r="J290" s="53">
        <v>0.80642283675289927</v>
      </c>
      <c r="K290" s="96"/>
      <c r="L290" s="96"/>
      <c r="M290" s="233"/>
      <c r="N290" s="162">
        <v>0.95</v>
      </c>
      <c r="O290" s="162">
        <v>0.82399999999999995</v>
      </c>
      <c r="P290" s="162">
        <v>-0.126</v>
      </c>
      <c r="Q290" s="53">
        <v>0.86736842105263157</v>
      </c>
      <c r="R290" s="233">
        <v>0</v>
      </c>
      <c r="S290" s="162">
        <v>0.95</v>
      </c>
      <c r="T290" s="162">
        <v>0.82399999999999995</v>
      </c>
      <c r="U290" s="162">
        <v>-0.126</v>
      </c>
      <c r="V290" s="53">
        <v>0.86736842105263157</v>
      </c>
      <c r="W290" s="331" t="s">
        <v>1785</v>
      </c>
    </row>
    <row r="291" spans="1:23" ht="35.1" customHeight="1" x14ac:dyDescent="0.25">
      <c r="A291" s="54"/>
      <c r="B291" s="320" t="s">
        <v>1149</v>
      </c>
      <c r="C291" s="240" t="s">
        <v>445</v>
      </c>
      <c r="D291" s="233">
        <v>0.26900000000000002</v>
      </c>
      <c r="E291" s="233">
        <v>0.26900000000000002</v>
      </c>
      <c r="F291" s="162">
        <v>0.26900000000000002</v>
      </c>
      <c r="G291" s="162">
        <v>0.02</v>
      </c>
      <c r="H291" s="162">
        <v>0.24900000000000003</v>
      </c>
      <c r="I291" s="162">
        <v>-0.24900000000000003</v>
      </c>
      <c r="J291" s="53">
        <v>7.434944237918216E-2</v>
      </c>
      <c r="K291" s="96"/>
      <c r="L291" s="96"/>
      <c r="M291" s="233"/>
      <c r="N291" s="162">
        <v>0.22800000000000001</v>
      </c>
      <c r="O291" s="162">
        <v>0.02</v>
      </c>
      <c r="P291" s="162">
        <v>-0.20800000000000002</v>
      </c>
      <c r="Q291" s="53">
        <v>8.771929824561403E-2</v>
      </c>
      <c r="R291" s="233">
        <v>0.02</v>
      </c>
      <c r="S291" s="162">
        <v>0.22800000000000001</v>
      </c>
      <c r="T291" s="162">
        <v>0</v>
      </c>
      <c r="U291" s="162">
        <v>-0.22800000000000001</v>
      </c>
      <c r="V291" s="53">
        <v>0</v>
      </c>
      <c r="W291" s="331" t="s">
        <v>1786</v>
      </c>
    </row>
    <row r="292" spans="1:23" ht="35.1" customHeight="1" x14ac:dyDescent="0.25">
      <c r="A292" s="54"/>
      <c r="B292" s="320" t="s">
        <v>1150</v>
      </c>
      <c r="C292" s="240" t="s">
        <v>445</v>
      </c>
      <c r="D292" s="233"/>
      <c r="E292" s="233"/>
      <c r="F292" s="162">
        <v>0</v>
      </c>
      <c r="G292" s="162">
        <v>0.13700000000000001</v>
      </c>
      <c r="H292" s="162">
        <v>-0.13700000000000001</v>
      </c>
      <c r="I292" s="162">
        <v>0.13700000000000001</v>
      </c>
      <c r="J292" s="53">
        <v>0</v>
      </c>
      <c r="K292" s="96"/>
      <c r="L292" s="96"/>
      <c r="M292" s="233"/>
      <c r="N292" s="162">
        <v>0</v>
      </c>
      <c r="O292" s="162">
        <v>0.11600000000000001</v>
      </c>
      <c r="P292" s="162">
        <v>0.11600000000000001</v>
      </c>
      <c r="Q292" s="53">
        <v>0</v>
      </c>
      <c r="R292" s="233">
        <v>0</v>
      </c>
      <c r="S292" s="162">
        <v>0</v>
      </c>
      <c r="T292" s="162">
        <v>0.11600000000000001</v>
      </c>
      <c r="U292" s="162">
        <v>0.11600000000000001</v>
      </c>
      <c r="V292" s="53">
        <v>0</v>
      </c>
      <c r="W292" s="331" t="s">
        <v>760</v>
      </c>
    </row>
    <row r="293" spans="1:23" ht="35.1" customHeight="1" x14ac:dyDescent="0.25">
      <c r="A293" s="54"/>
      <c r="B293" s="320" t="s">
        <v>1151</v>
      </c>
      <c r="C293" s="240" t="s">
        <v>445</v>
      </c>
      <c r="D293" s="233"/>
      <c r="E293" s="233"/>
      <c r="F293" s="162">
        <v>0</v>
      </c>
      <c r="G293" s="162">
        <v>0.59799999999999998</v>
      </c>
      <c r="H293" s="162">
        <v>-0.59799999999999998</v>
      </c>
      <c r="I293" s="162">
        <v>0.59799999999999998</v>
      </c>
      <c r="J293" s="53">
        <v>0</v>
      </c>
      <c r="K293" s="96"/>
      <c r="L293" s="96"/>
      <c r="M293" s="233"/>
      <c r="N293" s="162">
        <v>0</v>
      </c>
      <c r="O293" s="162">
        <v>0.50700000000000001</v>
      </c>
      <c r="P293" s="162">
        <v>0.50700000000000001</v>
      </c>
      <c r="Q293" s="53">
        <v>0</v>
      </c>
      <c r="R293" s="233">
        <v>0</v>
      </c>
      <c r="S293" s="162">
        <v>0</v>
      </c>
      <c r="T293" s="162">
        <v>0.50700000000000001</v>
      </c>
      <c r="U293" s="162">
        <v>0.50700000000000001</v>
      </c>
      <c r="V293" s="53">
        <v>0</v>
      </c>
      <c r="W293" s="331" t="s">
        <v>760</v>
      </c>
    </row>
    <row r="294" spans="1:23" ht="35.1" customHeight="1" x14ac:dyDescent="0.25">
      <c r="A294" s="54"/>
      <c r="B294" s="320" t="s">
        <v>1152</v>
      </c>
      <c r="C294" s="240" t="s">
        <v>445</v>
      </c>
      <c r="D294" s="233"/>
      <c r="E294" s="233"/>
      <c r="F294" s="162">
        <v>0</v>
      </c>
      <c r="G294" s="162">
        <v>0</v>
      </c>
      <c r="H294" s="162">
        <v>0</v>
      </c>
      <c r="I294" s="162">
        <v>0</v>
      </c>
      <c r="J294" s="53">
        <v>1</v>
      </c>
      <c r="K294" s="96"/>
      <c r="L294" s="96"/>
      <c r="M294" s="233"/>
      <c r="N294" s="162">
        <v>0</v>
      </c>
      <c r="O294" s="162">
        <v>1.2E-2</v>
      </c>
      <c r="P294" s="162">
        <v>1.2E-2</v>
      </c>
      <c r="Q294" s="53">
        <v>0</v>
      </c>
      <c r="R294" s="233">
        <v>1.2E-2</v>
      </c>
      <c r="S294" s="162">
        <v>0</v>
      </c>
      <c r="T294" s="162">
        <v>0</v>
      </c>
      <c r="U294" s="162">
        <v>0</v>
      </c>
      <c r="V294" s="53">
        <v>1</v>
      </c>
      <c r="W294" s="331"/>
    </row>
    <row r="295" spans="1:23" ht="35.1" customHeight="1" x14ac:dyDescent="0.25">
      <c r="A295" s="54"/>
      <c r="B295" s="320" t="s">
        <v>1153</v>
      </c>
      <c r="C295" s="240" t="s">
        <v>445</v>
      </c>
      <c r="D295" s="233"/>
      <c r="E295" s="233"/>
      <c r="F295" s="162">
        <v>0</v>
      </c>
      <c r="G295" s="162">
        <v>0</v>
      </c>
      <c r="H295" s="162">
        <v>0</v>
      </c>
      <c r="I295" s="162">
        <v>0</v>
      </c>
      <c r="J295" s="53">
        <v>1</v>
      </c>
      <c r="K295" s="96"/>
      <c r="L295" s="96"/>
      <c r="M295" s="233"/>
      <c r="N295" s="162">
        <v>0</v>
      </c>
      <c r="O295" s="162">
        <v>4.4999999999999998E-2</v>
      </c>
      <c r="P295" s="162">
        <v>4.4999999999999998E-2</v>
      </c>
      <c r="Q295" s="53">
        <v>0</v>
      </c>
      <c r="R295" s="233">
        <v>4.4999999999999998E-2</v>
      </c>
      <c r="S295" s="162">
        <v>0</v>
      </c>
      <c r="T295" s="162">
        <v>0</v>
      </c>
      <c r="U295" s="162">
        <v>0</v>
      </c>
      <c r="V295" s="53">
        <v>1</v>
      </c>
      <c r="W295" s="331"/>
    </row>
    <row r="296" spans="1:23" ht="35.1" customHeight="1" x14ac:dyDescent="0.25">
      <c r="A296" s="54"/>
      <c r="B296" s="320" t="s">
        <v>1154</v>
      </c>
      <c r="C296" s="240" t="s">
        <v>445</v>
      </c>
      <c r="D296" s="233"/>
      <c r="E296" s="233"/>
      <c r="F296" s="162">
        <v>0</v>
      </c>
      <c r="G296" s="162">
        <v>0</v>
      </c>
      <c r="H296" s="162">
        <v>0</v>
      </c>
      <c r="I296" s="162">
        <v>0</v>
      </c>
      <c r="J296" s="53">
        <v>1</v>
      </c>
      <c r="K296" s="96"/>
      <c r="L296" s="96"/>
      <c r="M296" s="233"/>
      <c r="N296" s="162">
        <v>0</v>
      </c>
      <c r="O296" s="162">
        <v>8.0000000000000002E-3</v>
      </c>
      <c r="P296" s="162">
        <v>8.0000000000000002E-3</v>
      </c>
      <c r="Q296" s="53">
        <v>0</v>
      </c>
      <c r="R296" s="233">
        <v>8.0000000000000002E-3</v>
      </c>
      <c r="S296" s="162">
        <v>0</v>
      </c>
      <c r="T296" s="162">
        <v>0</v>
      </c>
      <c r="U296" s="162">
        <v>0</v>
      </c>
      <c r="V296" s="53">
        <v>1</v>
      </c>
      <c r="W296" s="331"/>
    </row>
    <row r="297" spans="1:23" ht="35.1" customHeight="1" x14ac:dyDescent="0.25">
      <c r="A297" s="54"/>
      <c r="B297" s="320" t="s">
        <v>1155</v>
      </c>
      <c r="C297" s="240" t="s">
        <v>445</v>
      </c>
      <c r="D297" s="233"/>
      <c r="E297" s="233"/>
      <c r="F297" s="162">
        <v>0</v>
      </c>
      <c r="G297" s="162">
        <v>0</v>
      </c>
      <c r="H297" s="162">
        <v>0</v>
      </c>
      <c r="I297" s="162">
        <v>0</v>
      </c>
      <c r="J297" s="53">
        <v>1</v>
      </c>
      <c r="K297" s="96"/>
      <c r="L297" s="96"/>
      <c r="M297" s="233"/>
      <c r="N297" s="162">
        <v>0</v>
      </c>
      <c r="O297" s="162">
        <v>0.04</v>
      </c>
      <c r="P297" s="162">
        <v>0.04</v>
      </c>
      <c r="Q297" s="53">
        <v>0</v>
      </c>
      <c r="R297" s="233">
        <v>0.04</v>
      </c>
      <c r="S297" s="162">
        <v>0</v>
      </c>
      <c r="T297" s="162">
        <v>0</v>
      </c>
      <c r="U297" s="162">
        <v>0</v>
      </c>
      <c r="V297" s="53">
        <v>1</v>
      </c>
      <c r="W297" s="331"/>
    </row>
    <row r="298" spans="1:23" ht="35.1" customHeight="1" x14ac:dyDescent="0.25">
      <c r="A298" s="54"/>
      <c r="B298" s="320" t="s">
        <v>1156</v>
      </c>
      <c r="C298" s="240" t="s">
        <v>445</v>
      </c>
      <c r="D298" s="233"/>
      <c r="E298" s="233"/>
      <c r="F298" s="162">
        <v>0</v>
      </c>
      <c r="G298" s="162">
        <v>0</v>
      </c>
      <c r="H298" s="162">
        <v>0</v>
      </c>
      <c r="I298" s="162">
        <v>0</v>
      </c>
      <c r="J298" s="53">
        <v>1</v>
      </c>
      <c r="K298" s="96"/>
      <c r="L298" s="96"/>
      <c r="M298" s="233"/>
      <c r="N298" s="162">
        <v>0</v>
      </c>
      <c r="O298" s="162">
        <v>0.14899999999999999</v>
      </c>
      <c r="P298" s="162">
        <v>0.14899999999999999</v>
      </c>
      <c r="Q298" s="53">
        <v>0</v>
      </c>
      <c r="R298" s="233">
        <v>0.14899999999999999</v>
      </c>
      <c r="S298" s="162">
        <v>0</v>
      </c>
      <c r="T298" s="162">
        <v>0</v>
      </c>
      <c r="U298" s="162">
        <v>0</v>
      </c>
      <c r="V298" s="53">
        <v>1</v>
      </c>
      <c r="W298" s="331"/>
    </row>
    <row r="299" spans="1:23" ht="35.1" customHeight="1" x14ac:dyDescent="0.25">
      <c r="A299" s="54"/>
      <c r="B299" s="320" t="s">
        <v>1157</v>
      </c>
      <c r="C299" s="240" t="s">
        <v>445</v>
      </c>
      <c r="D299" s="233"/>
      <c r="E299" s="233"/>
      <c r="F299" s="162">
        <v>0</v>
      </c>
      <c r="G299" s="162">
        <v>0</v>
      </c>
      <c r="H299" s="162">
        <v>0</v>
      </c>
      <c r="I299" s="162">
        <v>0</v>
      </c>
      <c r="J299" s="53">
        <v>1</v>
      </c>
      <c r="K299" s="96"/>
      <c r="L299" s="96"/>
      <c r="M299" s="233"/>
      <c r="N299" s="162">
        <v>0</v>
      </c>
      <c r="O299" s="162">
        <v>3.5999999999999997E-2</v>
      </c>
      <c r="P299" s="162">
        <v>3.5999999999999997E-2</v>
      </c>
      <c r="Q299" s="53">
        <v>0</v>
      </c>
      <c r="R299" s="233">
        <v>3.5999999999999997E-2</v>
      </c>
      <c r="S299" s="162">
        <v>0</v>
      </c>
      <c r="T299" s="162">
        <v>0</v>
      </c>
      <c r="U299" s="162">
        <v>0</v>
      </c>
      <c r="V299" s="53">
        <v>1</v>
      </c>
      <c r="W299" s="331"/>
    </row>
    <row r="300" spans="1:23" ht="35.1" customHeight="1" x14ac:dyDescent="0.25">
      <c r="A300" s="54"/>
      <c r="B300" s="320" t="s">
        <v>1158</v>
      </c>
      <c r="C300" s="240" t="s">
        <v>445</v>
      </c>
      <c r="D300" s="233"/>
      <c r="E300" s="233"/>
      <c r="F300" s="162">
        <v>0</v>
      </c>
      <c r="G300" s="162">
        <v>0</v>
      </c>
      <c r="H300" s="162">
        <v>0</v>
      </c>
      <c r="I300" s="162">
        <v>0</v>
      </c>
      <c r="J300" s="53">
        <v>1</v>
      </c>
      <c r="K300" s="96"/>
      <c r="L300" s="96"/>
      <c r="M300" s="233"/>
      <c r="N300" s="162">
        <v>0</v>
      </c>
      <c r="O300" s="162">
        <v>8.0000000000000002E-3</v>
      </c>
      <c r="P300" s="162">
        <v>8.0000000000000002E-3</v>
      </c>
      <c r="Q300" s="53">
        <v>0</v>
      </c>
      <c r="R300" s="233">
        <v>8.0000000000000002E-3</v>
      </c>
      <c r="S300" s="162">
        <v>0</v>
      </c>
      <c r="T300" s="162">
        <v>0</v>
      </c>
      <c r="U300" s="162">
        <v>0</v>
      </c>
      <c r="V300" s="53">
        <v>1</v>
      </c>
      <c r="W300" s="331"/>
    </row>
    <row r="301" spans="1:23" s="36" customFormat="1" ht="35.1" customHeight="1" x14ac:dyDescent="0.25">
      <c r="A301" s="54"/>
      <c r="B301" s="320" t="s">
        <v>1159</v>
      </c>
      <c r="C301" s="240" t="s">
        <v>445</v>
      </c>
      <c r="D301" s="191"/>
      <c r="E301" s="191"/>
      <c r="F301" s="162">
        <v>0</v>
      </c>
      <c r="G301" s="162">
        <v>0</v>
      </c>
      <c r="H301" s="162">
        <v>0</v>
      </c>
      <c r="I301" s="162">
        <v>0</v>
      </c>
      <c r="J301" s="53">
        <v>1</v>
      </c>
      <c r="K301" s="55"/>
      <c r="L301" s="55"/>
      <c r="M301" s="191"/>
      <c r="N301" s="162">
        <v>0</v>
      </c>
      <c r="O301" s="162">
        <v>8.0000000000000002E-3</v>
      </c>
      <c r="P301" s="162">
        <v>8.0000000000000002E-3</v>
      </c>
      <c r="Q301" s="53">
        <v>0</v>
      </c>
      <c r="R301" s="191">
        <v>8.0000000000000002E-3</v>
      </c>
      <c r="S301" s="162">
        <v>0</v>
      </c>
      <c r="T301" s="162">
        <v>0</v>
      </c>
      <c r="U301" s="162">
        <v>0</v>
      </c>
      <c r="V301" s="53">
        <v>1</v>
      </c>
      <c r="W301" s="315"/>
    </row>
    <row r="302" spans="1:23" s="36" customFormat="1" ht="35.1" customHeight="1" x14ac:dyDescent="0.25">
      <c r="A302" s="54"/>
      <c r="B302" s="320" t="s">
        <v>1160</v>
      </c>
      <c r="C302" s="240" t="s">
        <v>445</v>
      </c>
      <c r="D302" s="191"/>
      <c r="E302" s="191"/>
      <c r="F302" s="162">
        <v>0</v>
      </c>
      <c r="G302" s="162">
        <v>0</v>
      </c>
      <c r="H302" s="162">
        <v>0</v>
      </c>
      <c r="I302" s="162">
        <v>0</v>
      </c>
      <c r="J302" s="53">
        <v>1</v>
      </c>
      <c r="K302" s="55"/>
      <c r="L302" s="55"/>
      <c r="M302" s="191"/>
      <c r="N302" s="162">
        <v>0</v>
      </c>
      <c r="O302" s="162">
        <v>2.8000000000000001E-2</v>
      </c>
      <c r="P302" s="162">
        <v>2.8000000000000001E-2</v>
      </c>
      <c r="Q302" s="53">
        <v>0</v>
      </c>
      <c r="R302" s="191">
        <v>2.8000000000000001E-2</v>
      </c>
      <c r="S302" s="162">
        <v>0</v>
      </c>
      <c r="T302" s="162">
        <v>0</v>
      </c>
      <c r="U302" s="162">
        <v>0</v>
      </c>
      <c r="V302" s="53">
        <v>1</v>
      </c>
      <c r="W302" s="315"/>
    </row>
    <row r="303" spans="1:23" s="36" customFormat="1" ht="35.1" customHeight="1" x14ac:dyDescent="0.25">
      <c r="A303" s="54"/>
      <c r="B303" s="320" t="s">
        <v>1161</v>
      </c>
      <c r="C303" s="240" t="s">
        <v>445</v>
      </c>
      <c r="D303" s="191"/>
      <c r="E303" s="191"/>
      <c r="F303" s="162">
        <v>0</v>
      </c>
      <c r="G303" s="162">
        <v>0</v>
      </c>
      <c r="H303" s="162">
        <v>0</v>
      </c>
      <c r="I303" s="162">
        <v>0</v>
      </c>
      <c r="J303" s="53">
        <v>1</v>
      </c>
      <c r="K303" s="55"/>
      <c r="L303" s="55"/>
      <c r="M303" s="191"/>
      <c r="N303" s="162">
        <v>0</v>
      </c>
      <c r="O303" s="162">
        <v>1.0999999999999999E-2</v>
      </c>
      <c r="P303" s="162">
        <v>1.0999999999999999E-2</v>
      </c>
      <c r="Q303" s="53">
        <v>0</v>
      </c>
      <c r="R303" s="191">
        <v>1.0999999999999999E-2</v>
      </c>
      <c r="S303" s="162">
        <v>0</v>
      </c>
      <c r="T303" s="162">
        <v>0</v>
      </c>
      <c r="U303" s="162">
        <v>0</v>
      </c>
      <c r="V303" s="53">
        <v>1</v>
      </c>
      <c r="W303" s="315"/>
    </row>
    <row r="304" spans="1:23" ht="35.1" customHeight="1" x14ac:dyDescent="0.25">
      <c r="A304" s="54"/>
      <c r="B304" s="320" t="s">
        <v>1162</v>
      </c>
      <c r="C304" s="240" t="s">
        <v>445</v>
      </c>
      <c r="D304" s="233"/>
      <c r="E304" s="233"/>
      <c r="F304" s="162">
        <v>0</v>
      </c>
      <c r="G304" s="162">
        <v>0</v>
      </c>
      <c r="H304" s="162">
        <v>0</v>
      </c>
      <c r="I304" s="162">
        <v>0</v>
      </c>
      <c r="J304" s="53">
        <v>1</v>
      </c>
      <c r="K304" s="96"/>
      <c r="L304" s="96"/>
      <c r="M304" s="233"/>
      <c r="N304" s="162">
        <v>0</v>
      </c>
      <c r="O304" s="162">
        <v>2.5000000000000001E-2</v>
      </c>
      <c r="P304" s="162">
        <v>2.5000000000000001E-2</v>
      </c>
      <c r="Q304" s="53">
        <v>0</v>
      </c>
      <c r="R304" s="233">
        <v>2.5000000000000001E-2</v>
      </c>
      <c r="S304" s="162">
        <v>0</v>
      </c>
      <c r="T304" s="162">
        <v>0</v>
      </c>
      <c r="U304" s="162">
        <v>0</v>
      </c>
      <c r="V304" s="53">
        <v>1</v>
      </c>
      <c r="W304" s="331"/>
    </row>
    <row r="305" spans="1:23" ht="35.1" customHeight="1" x14ac:dyDescent="0.25">
      <c r="A305" s="54"/>
      <c r="B305" s="320" t="s">
        <v>1163</v>
      </c>
      <c r="C305" s="240" t="s">
        <v>445</v>
      </c>
      <c r="D305" s="233"/>
      <c r="E305" s="233"/>
      <c r="F305" s="162">
        <v>0</v>
      </c>
      <c r="G305" s="162">
        <v>0</v>
      </c>
      <c r="H305" s="162">
        <v>0</v>
      </c>
      <c r="I305" s="162">
        <v>0</v>
      </c>
      <c r="J305" s="53">
        <v>1</v>
      </c>
      <c r="K305" s="96"/>
      <c r="L305" s="96"/>
      <c r="M305" s="233"/>
      <c r="N305" s="162">
        <v>0</v>
      </c>
      <c r="O305" s="162">
        <v>3.2000000000000001E-2</v>
      </c>
      <c r="P305" s="162">
        <v>3.2000000000000001E-2</v>
      </c>
      <c r="Q305" s="53">
        <v>0</v>
      </c>
      <c r="R305" s="233">
        <v>3.2000000000000001E-2</v>
      </c>
      <c r="S305" s="162">
        <v>0</v>
      </c>
      <c r="T305" s="162">
        <v>0</v>
      </c>
      <c r="U305" s="162">
        <v>0</v>
      </c>
      <c r="V305" s="53">
        <v>1</v>
      </c>
      <c r="W305" s="331"/>
    </row>
    <row r="306" spans="1:23" ht="35.1" customHeight="1" x14ac:dyDescent="0.25">
      <c r="A306" s="54"/>
      <c r="B306" s="320" t="s">
        <v>1164</v>
      </c>
      <c r="C306" s="240" t="s">
        <v>445</v>
      </c>
      <c r="D306" s="233"/>
      <c r="E306" s="233"/>
      <c r="F306" s="162">
        <v>0</v>
      </c>
      <c r="G306" s="162">
        <v>0</v>
      </c>
      <c r="H306" s="162">
        <v>0</v>
      </c>
      <c r="I306" s="162">
        <v>0</v>
      </c>
      <c r="J306" s="53">
        <v>1</v>
      </c>
      <c r="K306" s="96"/>
      <c r="L306" s="96"/>
      <c r="M306" s="233"/>
      <c r="N306" s="162">
        <v>0</v>
      </c>
      <c r="O306" s="162">
        <v>3.2000000000000001E-2</v>
      </c>
      <c r="P306" s="162">
        <v>3.2000000000000001E-2</v>
      </c>
      <c r="Q306" s="53">
        <v>0</v>
      </c>
      <c r="R306" s="233">
        <v>3.2000000000000001E-2</v>
      </c>
      <c r="S306" s="162">
        <v>0</v>
      </c>
      <c r="T306" s="162">
        <v>0</v>
      </c>
      <c r="U306" s="162">
        <v>0</v>
      </c>
      <c r="V306" s="53">
        <v>1</v>
      </c>
      <c r="W306" s="331"/>
    </row>
    <row r="307" spans="1:23" ht="35.1" customHeight="1" x14ac:dyDescent="0.25">
      <c r="A307" s="54"/>
      <c r="B307" s="320" t="s">
        <v>1165</v>
      </c>
      <c r="C307" s="240" t="s">
        <v>445</v>
      </c>
      <c r="D307" s="233"/>
      <c r="E307" s="233"/>
      <c r="F307" s="162">
        <v>0</v>
      </c>
      <c r="G307" s="162">
        <v>0</v>
      </c>
      <c r="H307" s="162">
        <v>0</v>
      </c>
      <c r="I307" s="162">
        <v>0</v>
      </c>
      <c r="J307" s="53">
        <v>1</v>
      </c>
      <c r="K307" s="96"/>
      <c r="L307" s="96"/>
      <c r="M307" s="233"/>
      <c r="N307" s="162">
        <v>0</v>
      </c>
      <c r="O307" s="162">
        <v>1.2E-2</v>
      </c>
      <c r="P307" s="162">
        <v>1.2E-2</v>
      </c>
      <c r="Q307" s="53">
        <v>0</v>
      </c>
      <c r="R307" s="233">
        <v>1.2E-2</v>
      </c>
      <c r="S307" s="162">
        <v>0</v>
      </c>
      <c r="T307" s="162">
        <v>0</v>
      </c>
      <c r="U307" s="162">
        <v>0</v>
      </c>
      <c r="V307" s="53">
        <v>1</v>
      </c>
      <c r="W307" s="331"/>
    </row>
    <row r="308" spans="1:23" ht="35.1" customHeight="1" x14ac:dyDescent="0.25">
      <c r="A308" s="54"/>
      <c r="B308" s="320" t="s">
        <v>1166</v>
      </c>
      <c r="C308" s="240" t="s">
        <v>445</v>
      </c>
      <c r="D308" s="233"/>
      <c r="E308" s="233"/>
      <c r="F308" s="162">
        <v>0</v>
      </c>
      <c r="G308" s="162">
        <v>0</v>
      </c>
      <c r="H308" s="162">
        <v>0</v>
      </c>
      <c r="I308" s="162">
        <v>0</v>
      </c>
      <c r="J308" s="53">
        <v>1</v>
      </c>
      <c r="K308" s="96"/>
      <c r="L308" s="96"/>
      <c r="M308" s="233"/>
      <c r="N308" s="162">
        <v>0</v>
      </c>
      <c r="O308" s="162">
        <v>5.0999999999999997E-2</v>
      </c>
      <c r="P308" s="162">
        <v>5.0999999999999997E-2</v>
      </c>
      <c r="Q308" s="53">
        <v>0</v>
      </c>
      <c r="R308" s="233">
        <v>5.0999999999999997E-2</v>
      </c>
      <c r="S308" s="162">
        <v>0</v>
      </c>
      <c r="T308" s="162">
        <v>0</v>
      </c>
      <c r="U308" s="162">
        <v>0</v>
      </c>
      <c r="V308" s="53">
        <v>1</v>
      </c>
      <c r="W308" s="331"/>
    </row>
    <row r="309" spans="1:23" ht="35.1" customHeight="1" x14ac:dyDescent="0.25">
      <c r="A309" s="54"/>
      <c r="B309" s="320" t="s">
        <v>1167</v>
      </c>
      <c r="C309" s="240" t="s">
        <v>445</v>
      </c>
      <c r="D309" s="233"/>
      <c r="E309" s="233"/>
      <c r="F309" s="162">
        <v>0</v>
      </c>
      <c r="G309" s="162">
        <v>0</v>
      </c>
      <c r="H309" s="162">
        <v>0</v>
      </c>
      <c r="I309" s="162">
        <v>0</v>
      </c>
      <c r="J309" s="53">
        <v>1</v>
      </c>
      <c r="K309" s="96"/>
      <c r="L309" s="96"/>
      <c r="M309" s="233"/>
      <c r="N309" s="162">
        <v>0</v>
      </c>
      <c r="O309" s="162">
        <v>4.8000000000000001E-2</v>
      </c>
      <c r="P309" s="162">
        <v>4.8000000000000001E-2</v>
      </c>
      <c r="Q309" s="53">
        <v>0</v>
      </c>
      <c r="R309" s="233">
        <v>4.8000000000000001E-2</v>
      </c>
      <c r="S309" s="162">
        <v>0</v>
      </c>
      <c r="T309" s="162">
        <v>0</v>
      </c>
      <c r="U309" s="162">
        <v>0</v>
      </c>
      <c r="V309" s="53">
        <v>1</v>
      </c>
      <c r="W309" s="331"/>
    </row>
    <row r="310" spans="1:23" ht="35.1" customHeight="1" x14ac:dyDescent="0.25">
      <c r="A310" s="54"/>
      <c r="B310" s="320" t="s">
        <v>1168</v>
      </c>
      <c r="C310" s="240" t="s">
        <v>445</v>
      </c>
      <c r="D310" s="233"/>
      <c r="E310" s="233"/>
      <c r="F310" s="162">
        <v>0</v>
      </c>
      <c r="G310" s="162">
        <v>0</v>
      </c>
      <c r="H310" s="162">
        <v>0</v>
      </c>
      <c r="I310" s="162">
        <v>0</v>
      </c>
      <c r="J310" s="53">
        <v>1</v>
      </c>
      <c r="K310" s="96"/>
      <c r="L310" s="96"/>
      <c r="M310" s="233"/>
      <c r="N310" s="162">
        <v>0</v>
      </c>
      <c r="O310" s="162">
        <v>4.1000000000000002E-2</v>
      </c>
      <c r="P310" s="162">
        <v>4.1000000000000002E-2</v>
      </c>
      <c r="Q310" s="53">
        <v>0</v>
      </c>
      <c r="R310" s="233">
        <v>4.1000000000000002E-2</v>
      </c>
      <c r="S310" s="162">
        <v>0</v>
      </c>
      <c r="T310" s="162">
        <v>0</v>
      </c>
      <c r="U310" s="162">
        <v>0</v>
      </c>
      <c r="V310" s="53">
        <v>1</v>
      </c>
      <c r="W310" s="331"/>
    </row>
    <row r="311" spans="1:23" ht="35.1" customHeight="1" x14ac:dyDescent="0.25">
      <c r="A311" s="54"/>
      <c r="B311" s="320" t="s">
        <v>1169</v>
      </c>
      <c r="C311" s="240" t="s">
        <v>445</v>
      </c>
      <c r="D311" s="233"/>
      <c r="E311" s="233"/>
      <c r="F311" s="162">
        <v>0</v>
      </c>
      <c r="G311" s="162">
        <v>0</v>
      </c>
      <c r="H311" s="162">
        <v>0</v>
      </c>
      <c r="I311" s="162">
        <v>0</v>
      </c>
      <c r="J311" s="53">
        <v>1</v>
      </c>
      <c r="K311" s="96"/>
      <c r="L311" s="96"/>
      <c r="M311" s="233"/>
      <c r="N311" s="162">
        <v>0</v>
      </c>
      <c r="O311" s="162">
        <v>0.16900000000000001</v>
      </c>
      <c r="P311" s="162">
        <v>0.16900000000000001</v>
      </c>
      <c r="Q311" s="53">
        <v>0</v>
      </c>
      <c r="R311" s="233">
        <v>0.16900000000000001</v>
      </c>
      <c r="S311" s="162">
        <v>0</v>
      </c>
      <c r="T311" s="162">
        <v>0</v>
      </c>
      <c r="U311" s="162">
        <v>0</v>
      </c>
      <c r="V311" s="53">
        <v>1</v>
      </c>
      <c r="W311" s="331"/>
    </row>
    <row r="312" spans="1:23" ht="35.1" customHeight="1" x14ac:dyDescent="0.25">
      <c r="A312" s="54"/>
      <c r="B312" s="320" t="s">
        <v>1170</v>
      </c>
      <c r="C312" s="240" t="s">
        <v>445</v>
      </c>
      <c r="D312" s="233"/>
      <c r="E312" s="233"/>
      <c r="F312" s="162">
        <v>0</v>
      </c>
      <c r="G312" s="162">
        <v>0</v>
      </c>
      <c r="H312" s="162">
        <v>0</v>
      </c>
      <c r="I312" s="162">
        <v>0</v>
      </c>
      <c r="J312" s="53">
        <v>1</v>
      </c>
      <c r="K312" s="96"/>
      <c r="L312" s="96"/>
      <c r="M312" s="233"/>
      <c r="N312" s="162">
        <v>0</v>
      </c>
      <c r="O312" s="162">
        <v>0.06</v>
      </c>
      <c r="P312" s="162">
        <v>0.06</v>
      </c>
      <c r="Q312" s="53">
        <v>0</v>
      </c>
      <c r="R312" s="233">
        <v>0.06</v>
      </c>
      <c r="S312" s="162">
        <v>0</v>
      </c>
      <c r="T312" s="162">
        <v>0</v>
      </c>
      <c r="U312" s="162">
        <v>0</v>
      </c>
      <c r="V312" s="53">
        <v>1</v>
      </c>
      <c r="W312" s="331"/>
    </row>
    <row r="313" spans="1:23" ht="35.1" customHeight="1" x14ac:dyDescent="0.25">
      <c r="A313" s="54"/>
      <c r="B313" s="320" t="s">
        <v>1171</v>
      </c>
      <c r="C313" s="240" t="s">
        <v>445</v>
      </c>
      <c r="D313" s="233"/>
      <c r="E313" s="233"/>
      <c r="F313" s="162">
        <v>0</v>
      </c>
      <c r="G313" s="162">
        <v>0</v>
      </c>
      <c r="H313" s="162">
        <v>0</v>
      </c>
      <c r="I313" s="162">
        <v>0</v>
      </c>
      <c r="J313" s="53">
        <v>1</v>
      </c>
      <c r="K313" s="96"/>
      <c r="L313" s="96"/>
      <c r="M313" s="233"/>
      <c r="N313" s="162">
        <v>0</v>
      </c>
      <c r="O313" s="162">
        <v>7.9000000000000001E-2</v>
      </c>
      <c r="P313" s="162">
        <v>7.9000000000000001E-2</v>
      </c>
      <c r="Q313" s="53">
        <v>0</v>
      </c>
      <c r="R313" s="233">
        <v>7.9000000000000001E-2</v>
      </c>
      <c r="S313" s="162">
        <v>0</v>
      </c>
      <c r="T313" s="162">
        <v>0</v>
      </c>
      <c r="U313" s="162">
        <v>0</v>
      </c>
      <c r="V313" s="53">
        <v>1</v>
      </c>
      <c r="W313" s="331"/>
    </row>
    <row r="314" spans="1:23" ht="35.1" customHeight="1" x14ac:dyDescent="0.25">
      <c r="A314" s="54"/>
      <c r="B314" s="320" t="s">
        <v>1172</v>
      </c>
      <c r="C314" s="240" t="s">
        <v>445</v>
      </c>
      <c r="D314" s="233"/>
      <c r="E314" s="233"/>
      <c r="F314" s="162">
        <v>0</v>
      </c>
      <c r="G314" s="162">
        <v>0</v>
      </c>
      <c r="H314" s="162">
        <v>0</v>
      </c>
      <c r="I314" s="162">
        <v>0</v>
      </c>
      <c r="J314" s="53">
        <v>1</v>
      </c>
      <c r="K314" s="96"/>
      <c r="L314" s="96"/>
      <c r="M314" s="233"/>
      <c r="N314" s="162">
        <v>0</v>
      </c>
      <c r="O314" s="162">
        <v>0.312</v>
      </c>
      <c r="P314" s="162">
        <v>0.312</v>
      </c>
      <c r="Q314" s="53">
        <v>0</v>
      </c>
      <c r="R314" s="233">
        <v>0.312</v>
      </c>
      <c r="S314" s="162">
        <v>0</v>
      </c>
      <c r="T314" s="162">
        <v>0</v>
      </c>
      <c r="U314" s="162">
        <v>0</v>
      </c>
      <c r="V314" s="53">
        <v>1</v>
      </c>
      <c r="W314" s="331"/>
    </row>
    <row r="315" spans="1:23" ht="35.1" customHeight="1" x14ac:dyDescent="0.25">
      <c r="A315" s="54"/>
      <c r="B315" s="320" t="s">
        <v>1173</v>
      </c>
      <c r="C315" s="240" t="s">
        <v>445</v>
      </c>
      <c r="D315" s="233"/>
      <c r="E315" s="233"/>
      <c r="F315" s="162">
        <v>0</v>
      </c>
      <c r="G315" s="162">
        <v>0</v>
      </c>
      <c r="H315" s="162">
        <v>0</v>
      </c>
      <c r="I315" s="162">
        <v>0</v>
      </c>
      <c r="J315" s="53">
        <v>1</v>
      </c>
      <c r="K315" s="96"/>
      <c r="L315" s="96"/>
      <c r="M315" s="233"/>
      <c r="N315" s="162">
        <v>0</v>
      </c>
      <c r="O315" s="162">
        <v>3.2000000000000001E-2</v>
      </c>
      <c r="P315" s="162">
        <v>3.2000000000000001E-2</v>
      </c>
      <c r="Q315" s="53">
        <v>0</v>
      </c>
      <c r="R315" s="233">
        <v>3.2000000000000001E-2</v>
      </c>
      <c r="S315" s="162">
        <v>0</v>
      </c>
      <c r="T315" s="162">
        <v>0</v>
      </c>
      <c r="U315" s="162">
        <v>0</v>
      </c>
      <c r="V315" s="53">
        <v>1</v>
      </c>
      <c r="W315" s="331"/>
    </row>
    <row r="316" spans="1:23" ht="35.1" customHeight="1" x14ac:dyDescent="0.25">
      <c r="A316" s="54"/>
      <c r="B316" s="320" t="s">
        <v>1174</v>
      </c>
      <c r="C316" s="240" t="s">
        <v>445</v>
      </c>
      <c r="D316" s="233"/>
      <c r="E316" s="233"/>
      <c r="F316" s="162">
        <v>0</v>
      </c>
      <c r="G316" s="162">
        <v>0</v>
      </c>
      <c r="H316" s="162">
        <v>0</v>
      </c>
      <c r="I316" s="162">
        <v>0</v>
      </c>
      <c r="J316" s="53">
        <v>1</v>
      </c>
      <c r="K316" s="96"/>
      <c r="L316" s="96"/>
      <c r="M316" s="233"/>
      <c r="N316" s="162">
        <v>0</v>
      </c>
      <c r="O316" s="162">
        <v>0.161</v>
      </c>
      <c r="P316" s="162">
        <v>0.161</v>
      </c>
      <c r="Q316" s="53">
        <v>0</v>
      </c>
      <c r="R316" s="233">
        <v>0.161</v>
      </c>
      <c r="S316" s="162">
        <v>0</v>
      </c>
      <c r="T316" s="162">
        <v>0</v>
      </c>
      <c r="U316" s="162">
        <v>0</v>
      </c>
      <c r="V316" s="53">
        <v>1</v>
      </c>
      <c r="W316" s="331"/>
    </row>
    <row r="317" spans="1:23" ht="35.1" customHeight="1" x14ac:dyDescent="0.25">
      <c r="A317" s="54"/>
      <c r="B317" s="320" t="s">
        <v>1477</v>
      </c>
      <c r="C317" s="240" t="s">
        <v>447</v>
      </c>
      <c r="D317" s="233">
        <v>0.19824</v>
      </c>
      <c r="E317" s="233">
        <v>0.16756000000000001</v>
      </c>
      <c r="F317" s="162">
        <v>0.16800000000000001</v>
      </c>
      <c r="G317" s="162">
        <v>9.8999999999999991E-2</v>
      </c>
      <c r="H317" s="162">
        <v>6.8560000000000024E-2</v>
      </c>
      <c r="I317" s="162">
        <v>-6.900000000000002E-2</v>
      </c>
      <c r="J317" s="53">
        <v>0.58928571428571419</v>
      </c>
      <c r="K317" s="96"/>
      <c r="L317" s="96"/>
      <c r="M317" s="233">
        <v>2.5999999999999999E-2</v>
      </c>
      <c r="N317" s="162">
        <v>0.14200000000000002</v>
      </c>
      <c r="O317" s="162">
        <v>9.9999999999999992E-2</v>
      </c>
      <c r="P317" s="162">
        <v>-4.200000000000001E-2</v>
      </c>
      <c r="Q317" s="53">
        <v>0.7042253521126759</v>
      </c>
      <c r="R317" s="233">
        <v>1.0999999999999996E-2</v>
      </c>
      <c r="S317" s="162">
        <v>0.16800000000000001</v>
      </c>
      <c r="T317" s="162">
        <v>0.115</v>
      </c>
      <c r="U317" s="162">
        <v>-5.3000000000000005E-2</v>
      </c>
      <c r="V317" s="53">
        <v>0.68452380952380953</v>
      </c>
      <c r="W317" s="331" t="s">
        <v>1406</v>
      </c>
    </row>
    <row r="318" spans="1:23" ht="35.1" customHeight="1" x14ac:dyDescent="0.25">
      <c r="A318" s="54"/>
      <c r="B318" s="320" t="s">
        <v>1478</v>
      </c>
      <c r="C318" s="240" t="s">
        <v>447</v>
      </c>
      <c r="D318" s="233">
        <v>1.3581799999999999</v>
      </c>
      <c r="E318" s="233">
        <v>1.3581799999999999</v>
      </c>
      <c r="F318" s="162">
        <v>1.3580000000000001</v>
      </c>
      <c r="G318" s="162">
        <v>0.14499999999999999</v>
      </c>
      <c r="H318" s="162">
        <v>1.2131799999999999</v>
      </c>
      <c r="I318" s="162">
        <v>-1.2130000000000001</v>
      </c>
      <c r="J318" s="53">
        <v>0.10677466863033871</v>
      </c>
      <c r="K318" s="96"/>
      <c r="L318" s="96"/>
      <c r="M318" s="233">
        <v>0</v>
      </c>
      <c r="N318" s="162">
        <v>1.151</v>
      </c>
      <c r="O318" s="162">
        <v>0.314</v>
      </c>
      <c r="P318" s="162">
        <v>-0.83699999999999997</v>
      </c>
      <c r="Q318" s="53">
        <v>0.27280625543006082</v>
      </c>
      <c r="R318" s="233">
        <v>0.314</v>
      </c>
      <c r="S318" s="162">
        <v>1.151</v>
      </c>
      <c r="T318" s="162">
        <v>0</v>
      </c>
      <c r="U318" s="162">
        <v>-1.151</v>
      </c>
      <c r="V318" s="53">
        <v>0</v>
      </c>
      <c r="W318" s="331" t="s">
        <v>710</v>
      </c>
    </row>
    <row r="319" spans="1:23" ht="35.1" customHeight="1" x14ac:dyDescent="0.25">
      <c r="A319" s="54"/>
      <c r="B319" s="320" t="s">
        <v>1479</v>
      </c>
      <c r="C319" s="240" t="s">
        <v>447</v>
      </c>
      <c r="D319" s="233">
        <v>0.4602</v>
      </c>
      <c r="E319" s="233">
        <v>0.4602</v>
      </c>
      <c r="F319" s="162">
        <v>0.46</v>
      </c>
      <c r="G319" s="162">
        <v>0.14499999999999999</v>
      </c>
      <c r="H319" s="162">
        <v>0.31520000000000004</v>
      </c>
      <c r="I319" s="162">
        <v>-0.31500000000000006</v>
      </c>
      <c r="J319" s="53">
        <v>0.31521739130434778</v>
      </c>
      <c r="K319" s="96"/>
      <c r="L319" s="96"/>
      <c r="M319" s="233">
        <v>0</v>
      </c>
      <c r="N319" s="162">
        <v>0.39</v>
      </c>
      <c r="O319" s="162">
        <v>0.217</v>
      </c>
      <c r="P319" s="162">
        <v>-0.17300000000000001</v>
      </c>
      <c r="Q319" s="53">
        <v>0.55641025641025643</v>
      </c>
      <c r="R319" s="233">
        <v>0.217</v>
      </c>
      <c r="S319" s="162">
        <v>0.39</v>
      </c>
      <c r="T319" s="162">
        <v>0</v>
      </c>
      <c r="U319" s="162">
        <v>-0.39</v>
      </c>
      <c r="V319" s="53">
        <v>0</v>
      </c>
      <c r="W319" s="331" t="s">
        <v>710</v>
      </c>
    </row>
    <row r="320" spans="1:23" ht="35.1" customHeight="1" x14ac:dyDescent="0.25">
      <c r="A320" s="54"/>
      <c r="B320" s="320" t="s">
        <v>1480</v>
      </c>
      <c r="C320" s="240" t="s">
        <v>447</v>
      </c>
      <c r="D320" s="233">
        <v>0.44367999999999996</v>
      </c>
      <c r="E320" s="233">
        <v>0.44367999999999996</v>
      </c>
      <c r="F320" s="162">
        <v>0.44399999999999995</v>
      </c>
      <c r="G320" s="162">
        <v>0</v>
      </c>
      <c r="H320" s="162">
        <v>0.44367999999999996</v>
      </c>
      <c r="I320" s="162">
        <v>-0.44399999999999995</v>
      </c>
      <c r="J320" s="53">
        <v>0</v>
      </c>
      <c r="K320" s="96"/>
      <c r="L320" s="96"/>
      <c r="M320" s="233">
        <v>0</v>
      </c>
      <c r="N320" s="162">
        <v>0.376</v>
      </c>
      <c r="O320" s="162">
        <v>0</v>
      </c>
      <c r="P320" s="162">
        <v>-0.376</v>
      </c>
      <c r="Q320" s="53">
        <v>0</v>
      </c>
      <c r="R320" s="233">
        <v>0</v>
      </c>
      <c r="S320" s="162">
        <v>0.376</v>
      </c>
      <c r="T320" s="162">
        <v>0</v>
      </c>
      <c r="U320" s="162">
        <v>-0.376</v>
      </c>
      <c r="V320" s="53">
        <v>0</v>
      </c>
      <c r="W320" s="331" t="s">
        <v>1460</v>
      </c>
    </row>
    <row r="321" spans="1:23" ht="35.1" customHeight="1" x14ac:dyDescent="0.25">
      <c r="A321" s="54"/>
      <c r="B321" s="320" t="s">
        <v>1481</v>
      </c>
      <c r="C321" s="240" t="s">
        <v>447</v>
      </c>
      <c r="D321" s="233">
        <v>0.63012000000000001</v>
      </c>
      <c r="E321" s="233">
        <v>0.63012000000000001</v>
      </c>
      <c r="F321" s="162">
        <v>0.63</v>
      </c>
      <c r="G321" s="162">
        <v>0</v>
      </c>
      <c r="H321" s="162">
        <v>0.63012000000000001</v>
      </c>
      <c r="I321" s="162">
        <v>-0.63</v>
      </c>
      <c r="J321" s="53">
        <v>0</v>
      </c>
      <c r="K321" s="96"/>
      <c r="L321" s="96"/>
      <c r="M321" s="233">
        <v>0</v>
      </c>
      <c r="N321" s="162">
        <v>0.53400000000000003</v>
      </c>
      <c r="O321" s="162">
        <v>0</v>
      </c>
      <c r="P321" s="162">
        <v>-0.53400000000000003</v>
      </c>
      <c r="Q321" s="53">
        <v>0</v>
      </c>
      <c r="R321" s="233">
        <v>0</v>
      </c>
      <c r="S321" s="162">
        <v>0.53400000000000003</v>
      </c>
      <c r="T321" s="162">
        <v>0</v>
      </c>
      <c r="U321" s="162">
        <v>-0.53400000000000003</v>
      </c>
      <c r="V321" s="53">
        <v>0</v>
      </c>
      <c r="W321" s="331" t="s">
        <v>1460</v>
      </c>
    </row>
    <row r="322" spans="1:23" ht="35.1" customHeight="1" x14ac:dyDescent="0.25">
      <c r="A322" s="54"/>
      <c r="B322" s="320" t="s">
        <v>1482</v>
      </c>
      <c r="C322" s="240" t="s">
        <v>447</v>
      </c>
      <c r="D322" s="233">
        <v>0.51093999999999995</v>
      </c>
      <c r="E322" s="233">
        <v>0.51093999999999995</v>
      </c>
      <c r="F322" s="162">
        <v>0.51100000000000001</v>
      </c>
      <c r="G322" s="162">
        <v>0</v>
      </c>
      <c r="H322" s="162">
        <v>0.51093999999999995</v>
      </c>
      <c r="I322" s="162">
        <v>-0.51100000000000001</v>
      </c>
      <c r="J322" s="53">
        <v>0</v>
      </c>
      <c r="K322" s="96"/>
      <c r="L322" s="96"/>
      <c r="M322" s="233">
        <v>0</v>
      </c>
      <c r="N322" s="162">
        <v>0.433</v>
      </c>
      <c r="O322" s="162">
        <v>0</v>
      </c>
      <c r="P322" s="162">
        <v>-0.433</v>
      </c>
      <c r="Q322" s="53">
        <v>0</v>
      </c>
      <c r="R322" s="233">
        <v>0</v>
      </c>
      <c r="S322" s="162">
        <v>0.433</v>
      </c>
      <c r="T322" s="162">
        <v>0</v>
      </c>
      <c r="U322" s="162">
        <v>-0.433</v>
      </c>
      <c r="V322" s="53">
        <v>0</v>
      </c>
      <c r="W322" s="331" t="s">
        <v>1460</v>
      </c>
    </row>
    <row r="323" spans="1:23" ht="35.1" customHeight="1" x14ac:dyDescent="0.25">
      <c r="A323" s="54"/>
      <c r="B323" s="320" t="s">
        <v>1483</v>
      </c>
      <c r="C323" s="240" t="s">
        <v>447</v>
      </c>
      <c r="D323" s="233">
        <v>0.38467999999999997</v>
      </c>
      <c r="E323" s="233">
        <v>0.38468000000000002</v>
      </c>
      <c r="F323" s="162">
        <v>0.38500000000000001</v>
      </c>
      <c r="G323" s="162">
        <v>0</v>
      </c>
      <c r="H323" s="162">
        <v>0.38468000000000002</v>
      </c>
      <c r="I323" s="162">
        <v>-0.38500000000000001</v>
      </c>
      <c r="J323" s="53">
        <v>0</v>
      </c>
      <c r="K323" s="96"/>
      <c r="L323" s="96"/>
      <c r="M323" s="233">
        <v>0</v>
      </c>
      <c r="N323" s="162">
        <v>0.32600000000000001</v>
      </c>
      <c r="O323" s="162">
        <v>0</v>
      </c>
      <c r="P323" s="162">
        <v>-0.32600000000000001</v>
      </c>
      <c r="Q323" s="53">
        <v>0</v>
      </c>
      <c r="R323" s="233">
        <v>0</v>
      </c>
      <c r="S323" s="162">
        <v>0.32600000000000001</v>
      </c>
      <c r="T323" s="162">
        <v>0</v>
      </c>
      <c r="U323" s="162">
        <v>-0.32600000000000001</v>
      </c>
      <c r="V323" s="53">
        <v>0</v>
      </c>
      <c r="W323" s="331" t="s">
        <v>1460</v>
      </c>
    </row>
    <row r="324" spans="1:23" ht="35.1" customHeight="1" x14ac:dyDescent="0.25">
      <c r="A324" s="54"/>
      <c r="B324" s="320" t="s">
        <v>1484</v>
      </c>
      <c r="C324" s="240" t="s">
        <v>447</v>
      </c>
      <c r="D324" s="233">
        <v>3.7370599999999996</v>
      </c>
      <c r="E324" s="233">
        <v>3.73706</v>
      </c>
      <c r="F324" s="162">
        <v>3.7370000000000001</v>
      </c>
      <c r="G324" s="162">
        <v>0.34699999999999998</v>
      </c>
      <c r="H324" s="162">
        <v>3.3900600000000001</v>
      </c>
      <c r="I324" s="162">
        <v>-3.39</v>
      </c>
      <c r="J324" s="53">
        <v>9.2855231469092844E-2</v>
      </c>
      <c r="K324" s="96"/>
      <c r="L324" s="96"/>
      <c r="M324" s="233">
        <v>0</v>
      </c>
      <c r="N324" s="162">
        <v>3.1670000000000003</v>
      </c>
      <c r="O324" s="162">
        <v>0.29399999999999998</v>
      </c>
      <c r="P324" s="162">
        <v>-2.8730000000000002</v>
      </c>
      <c r="Q324" s="53">
        <v>9.2832333438585393E-2</v>
      </c>
      <c r="R324" s="233">
        <v>0.29399999999999998</v>
      </c>
      <c r="S324" s="162">
        <v>3.1669999999999998</v>
      </c>
      <c r="T324" s="162">
        <v>0</v>
      </c>
      <c r="U324" s="162">
        <v>-3.1669999999999998</v>
      </c>
      <c r="V324" s="53">
        <v>0</v>
      </c>
      <c r="W324" s="331" t="s">
        <v>694</v>
      </c>
    </row>
    <row r="325" spans="1:23" ht="35.1" customHeight="1" x14ac:dyDescent="0.25">
      <c r="A325" s="54"/>
      <c r="B325" s="320" t="s">
        <v>1485</v>
      </c>
      <c r="C325" s="240" t="s">
        <v>447</v>
      </c>
      <c r="D325" s="233">
        <v>0.44367999999999996</v>
      </c>
      <c r="E325" s="233">
        <v>0.44367999999999996</v>
      </c>
      <c r="F325" s="162">
        <v>0.44399999999999995</v>
      </c>
      <c r="G325" s="162">
        <v>0</v>
      </c>
      <c r="H325" s="162">
        <v>0.44367999999999996</v>
      </c>
      <c r="I325" s="162">
        <v>-0.44399999999999995</v>
      </c>
      <c r="J325" s="53">
        <v>0</v>
      </c>
      <c r="K325" s="96"/>
      <c r="L325" s="96"/>
      <c r="M325" s="233">
        <v>0</v>
      </c>
      <c r="N325" s="162">
        <v>0.376</v>
      </c>
      <c r="O325" s="162">
        <v>0</v>
      </c>
      <c r="P325" s="162">
        <v>-0.376</v>
      </c>
      <c r="Q325" s="53">
        <v>0</v>
      </c>
      <c r="R325" s="233">
        <v>0</v>
      </c>
      <c r="S325" s="162">
        <v>0.376</v>
      </c>
      <c r="T325" s="162">
        <v>0</v>
      </c>
      <c r="U325" s="162">
        <v>-0.376</v>
      </c>
      <c r="V325" s="53">
        <v>0</v>
      </c>
      <c r="W325" s="331" t="s">
        <v>1486</v>
      </c>
    </row>
    <row r="326" spans="1:23" ht="35.1" customHeight="1" x14ac:dyDescent="0.25">
      <c r="A326" s="54"/>
      <c r="B326" s="320" t="s">
        <v>1487</v>
      </c>
      <c r="C326" s="240" t="s">
        <v>447</v>
      </c>
      <c r="D326" s="233">
        <v>0.68085999999999991</v>
      </c>
      <c r="E326" s="233">
        <v>0.68086000000000002</v>
      </c>
      <c r="F326" s="162">
        <v>0.68100000000000005</v>
      </c>
      <c r="G326" s="162">
        <v>0.24</v>
      </c>
      <c r="H326" s="162">
        <v>0.44086000000000003</v>
      </c>
      <c r="I326" s="162">
        <v>-0.441</v>
      </c>
      <c r="J326" s="53">
        <v>0.35242290748898675</v>
      </c>
      <c r="K326" s="96"/>
      <c r="L326" s="96"/>
      <c r="M326" s="233">
        <v>7.2999999999999995E-2</v>
      </c>
      <c r="N326" s="162">
        <v>0.57699999999999996</v>
      </c>
      <c r="O326" s="162">
        <v>0.224</v>
      </c>
      <c r="P326" s="162">
        <v>-0.35299999999999998</v>
      </c>
      <c r="Q326" s="53">
        <v>0.38821490467937614</v>
      </c>
      <c r="R326" s="233">
        <v>0</v>
      </c>
      <c r="S326" s="162">
        <v>0.57699999999999996</v>
      </c>
      <c r="T326" s="162">
        <v>0.29699999999999999</v>
      </c>
      <c r="U326" s="162">
        <v>-0.27999999999999997</v>
      </c>
      <c r="V326" s="53">
        <v>0.51473136915077988</v>
      </c>
      <c r="W326" s="331" t="s">
        <v>1761</v>
      </c>
    </row>
    <row r="327" spans="1:23" ht="35.1" customHeight="1" x14ac:dyDescent="0.25">
      <c r="A327" s="54"/>
      <c r="B327" s="320" t="s">
        <v>1488</v>
      </c>
      <c r="C327" s="240" t="s">
        <v>447</v>
      </c>
      <c r="D327" s="233">
        <v>0.54398000000000002</v>
      </c>
      <c r="E327" s="233">
        <v>0.54398000000000002</v>
      </c>
      <c r="F327" s="162">
        <v>0.54400000000000004</v>
      </c>
      <c r="G327" s="162">
        <v>6.0999999999999999E-2</v>
      </c>
      <c r="H327" s="162">
        <v>0.48298000000000002</v>
      </c>
      <c r="I327" s="162">
        <v>-0.48299999999999998</v>
      </c>
      <c r="J327" s="53">
        <v>0.11213235294117646</v>
      </c>
      <c r="K327" s="96"/>
      <c r="L327" s="96"/>
      <c r="M327" s="233">
        <v>0.19600000000000001</v>
      </c>
      <c r="N327" s="162">
        <v>0.46100000000000002</v>
      </c>
      <c r="O327" s="162">
        <v>5.5E-2</v>
      </c>
      <c r="P327" s="162">
        <v>-0.40600000000000003</v>
      </c>
      <c r="Q327" s="53">
        <v>0.11930585683297179</v>
      </c>
      <c r="R327" s="233">
        <v>0</v>
      </c>
      <c r="S327" s="162">
        <v>0.46100000000000002</v>
      </c>
      <c r="T327" s="162">
        <v>0.251</v>
      </c>
      <c r="U327" s="162">
        <v>-0.21000000000000002</v>
      </c>
      <c r="V327" s="53">
        <v>0.54446854663774402</v>
      </c>
      <c r="W327" s="331" t="s">
        <v>1761</v>
      </c>
    </row>
    <row r="328" spans="1:23" ht="35.1" customHeight="1" x14ac:dyDescent="0.25">
      <c r="A328" s="54"/>
      <c r="B328" s="320" t="s">
        <v>1489</v>
      </c>
      <c r="C328" s="240" t="s">
        <v>447</v>
      </c>
      <c r="D328" s="233">
        <v>4.06982</v>
      </c>
      <c r="E328" s="233">
        <v>4.06982</v>
      </c>
      <c r="F328" s="162">
        <v>4.0699999999999994</v>
      </c>
      <c r="G328" s="162">
        <v>0</v>
      </c>
      <c r="H328" s="162">
        <v>4.06982</v>
      </c>
      <c r="I328" s="162">
        <v>-4.0699999999999994</v>
      </c>
      <c r="J328" s="53">
        <v>0</v>
      </c>
      <c r="K328" s="96"/>
      <c r="L328" s="96"/>
      <c r="M328" s="233">
        <v>0</v>
      </c>
      <c r="N328" s="162">
        <v>3.4489999999999998</v>
      </c>
      <c r="O328" s="162">
        <v>0</v>
      </c>
      <c r="P328" s="162">
        <v>-3.4489999999999998</v>
      </c>
      <c r="Q328" s="53">
        <v>0</v>
      </c>
      <c r="R328" s="233">
        <v>0</v>
      </c>
      <c r="S328" s="162">
        <v>3.4489999999999998</v>
      </c>
      <c r="T328" s="162">
        <v>0</v>
      </c>
      <c r="U328" s="162">
        <v>-3.4489999999999998</v>
      </c>
      <c r="V328" s="53">
        <v>0</v>
      </c>
      <c r="W328" s="331" t="s">
        <v>1762</v>
      </c>
    </row>
    <row r="329" spans="1:23" ht="35.1" customHeight="1" x14ac:dyDescent="0.25">
      <c r="A329" s="54"/>
      <c r="B329" s="320" t="s">
        <v>1490</v>
      </c>
      <c r="C329" s="240" t="s">
        <v>447</v>
      </c>
      <c r="D329" s="233">
        <v>0.42715999999999998</v>
      </c>
      <c r="E329" s="233">
        <v>0.42715999999999998</v>
      </c>
      <c r="F329" s="162">
        <v>0.42700000000000005</v>
      </c>
      <c r="G329" s="162">
        <v>0.19500000000000001</v>
      </c>
      <c r="H329" s="162">
        <v>0.23215999999999998</v>
      </c>
      <c r="I329" s="162">
        <v>-0.23200000000000001</v>
      </c>
      <c r="J329" s="53">
        <v>0.45667447306791564</v>
      </c>
      <c r="K329" s="96"/>
      <c r="L329" s="96"/>
      <c r="M329" s="233">
        <v>3.5000000000000003E-2</v>
      </c>
      <c r="N329" s="162">
        <v>0.36199999999999999</v>
      </c>
      <c r="O329" s="162">
        <v>0.188</v>
      </c>
      <c r="P329" s="162">
        <v>-0.17399999999999999</v>
      </c>
      <c r="Q329" s="53">
        <v>0.51933701657458564</v>
      </c>
      <c r="R329" s="233">
        <v>0</v>
      </c>
      <c r="S329" s="162">
        <v>0.36199999999999999</v>
      </c>
      <c r="T329" s="162">
        <v>0.223</v>
      </c>
      <c r="U329" s="162">
        <v>-0.13899999999999998</v>
      </c>
      <c r="V329" s="53">
        <v>0.61602209944751385</v>
      </c>
      <c r="W329" s="331" t="s">
        <v>1406</v>
      </c>
    </row>
    <row r="330" spans="1:23" ht="35.1" customHeight="1" x14ac:dyDescent="0.25">
      <c r="A330" s="54"/>
      <c r="B330" s="320" t="s">
        <v>1491</v>
      </c>
      <c r="C330" s="240" t="s">
        <v>447</v>
      </c>
      <c r="D330" s="233">
        <v>0.63012000000000001</v>
      </c>
      <c r="E330" s="233">
        <v>0.63012000000000001</v>
      </c>
      <c r="F330" s="162">
        <v>0.63</v>
      </c>
      <c r="G330" s="162">
        <v>8.3000000000000004E-2</v>
      </c>
      <c r="H330" s="162">
        <v>0.54712000000000005</v>
      </c>
      <c r="I330" s="162">
        <v>-0.54700000000000004</v>
      </c>
      <c r="J330" s="53">
        <v>0.13174603174603175</v>
      </c>
      <c r="K330" s="96"/>
      <c r="L330" s="96"/>
      <c r="M330" s="233">
        <v>0.21299999999999999</v>
      </c>
      <c r="N330" s="162">
        <v>0.53400000000000003</v>
      </c>
      <c r="O330" s="162">
        <v>8.299999999999999E-2</v>
      </c>
      <c r="P330" s="162">
        <v>-0.45100000000000001</v>
      </c>
      <c r="Q330" s="53">
        <v>0.15543071161048685</v>
      </c>
      <c r="R330" s="233">
        <v>0</v>
      </c>
      <c r="S330" s="162">
        <v>0.53400000000000003</v>
      </c>
      <c r="T330" s="162">
        <v>0.29599999999999999</v>
      </c>
      <c r="U330" s="162">
        <v>-0.23800000000000004</v>
      </c>
      <c r="V330" s="53">
        <v>0.55430711610486882</v>
      </c>
      <c r="W330" s="331" t="s">
        <v>1406</v>
      </c>
    </row>
    <row r="331" spans="1:23" ht="35.1" customHeight="1" x14ac:dyDescent="0.25">
      <c r="A331" s="54"/>
      <c r="B331" s="320" t="s">
        <v>1492</v>
      </c>
      <c r="C331" s="240" t="s">
        <v>447</v>
      </c>
      <c r="D331" s="233">
        <v>0.42715999999999998</v>
      </c>
      <c r="E331" s="233">
        <v>0.42715999999999998</v>
      </c>
      <c r="F331" s="162">
        <v>0.42700000000000005</v>
      </c>
      <c r="G331" s="162">
        <v>6.4000000000000001E-2</v>
      </c>
      <c r="H331" s="162">
        <v>0.36315999999999998</v>
      </c>
      <c r="I331" s="162">
        <v>-0.36299999999999999</v>
      </c>
      <c r="J331" s="53">
        <v>0.14988290398126464</v>
      </c>
      <c r="K331" s="96"/>
      <c r="L331" s="96"/>
      <c r="M331" s="233">
        <v>6.4000000000000001E-2</v>
      </c>
      <c r="N331" s="162">
        <v>0.36199999999999999</v>
      </c>
      <c r="O331" s="162">
        <v>6.5000000000000002E-2</v>
      </c>
      <c r="P331" s="162">
        <v>-0.29699999999999999</v>
      </c>
      <c r="Q331" s="53">
        <v>0.17955801104972377</v>
      </c>
      <c r="R331" s="233">
        <v>0</v>
      </c>
      <c r="S331" s="162">
        <v>0.36199999999999999</v>
      </c>
      <c r="T331" s="162">
        <v>0.129</v>
      </c>
      <c r="U331" s="162">
        <v>-0.23299999999999998</v>
      </c>
      <c r="V331" s="53">
        <v>0.35635359116022103</v>
      </c>
      <c r="W331" s="331" t="s">
        <v>1406</v>
      </c>
    </row>
    <row r="332" spans="1:23" ht="35.1" customHeight="1" x14ac:dyDescent="0.25">
      <c r="A332" s="54"/>
      <c r="B332" s="320" t="s">
        <v>1493</v>
      </c>
      <c r="C332" s="240" t="s">
        <v>447</v>
      </c>
      <c r="D332" s="233">
        <v>0.42715999999999998</v>
      </c>
      <c r="E332" s="233">
        <v>0.42715999999999998</v>
      </c>
      <c r="F332" s="162">
        <v>0.42700000000000005</v>
      </c>
      <c r="G332" s="162">
        <v>0</v>
      </c>
      <c r="H332" s="162">
        <v>0.42715999999999998</v>
      </c>
      <c r="I332" s="162">
        <v>-0.42700000000000005</v>
      </c>
      <c r="J332" s="53">
        <v>0</v>
      </c>
      <c r="K332" s="96"/>
      <c r="L332" s="96"/>
      <c r="M332" s="233">
        <v>0</v>
      </c>
      <c r="N332" s="162">
        <v>0.36200000000000004</v>
      </c>
      <c r="O332" s="162">
        <v>0</v>
      </c>
      <c r="P332" s="162">
        <v>-0.36200000000000004</v>
      </c>
      <c r="Q332" s="53">
        <v>0</v>
      </c>
      <c r="R332" s="233">
        <v>0</v>
      </c>
      <c r="S332" s="162">
        <v>0.36199999999999999</v>
      </c>
      <c r="T332" s="162">
        <v>0</v>
      </c>
      <c r="U332" s="162">
        <v>-0.36199999999999999</v>
      </c>
      <c r="V332" s="53">
        <v>0</v>
      </c>
      <c r="W332" s="331" t="s">
        <v>1457</v>
      </c>
    </row>
    <row r="333" spans="1:23" ht="35.1" customHeight="1" x14ac:dyDescent="0.25">
      <c r="A333" s="54"/>
      <c r="B333" s="320" t="s">
        <v>1494</v>
      </c>
      <c r="C333" s="240" t="s">
        <v>447</v>
      </c>
      <c r="D333" s="233">
        <v>0.98529999999999995</v>
      </c>
      <c r="E333" s="233">
        <v>0.98529999999999995</v>
      </c>
      <c r="F333" s="162">
        <v>0.9850000000000001</v>
      </c>
      <c r="G333" s="162">
        <v>0</v>
      </c>
      <c r="H333" s="162">
        <v>0.98529999999999995</v>
      </c>
      <c r="I333" s="162">
        <v>-0.9850000000000001</v>
      </c>
      <c r="J333" s="53">
        <v>0</v>
      </c>
      <c r="K333" s="96"/>
      <c r="L333" s="96"/>
      <c r="M333" s="233">
        <v>0</v>
      </c>
      <c r="N333" s="162">
        <v>0.83499999999999996</v>
      </c>
      <c r="O333" s="162">
        <v>0</v>
      </c>
      <c r="P333" s="162">
        <v>-0.83499999999999996</v>
      </c>
      <c r="Q333" s="53">
        <v>0</v>
      </c>
      <c r="R333" s="233">
        <v>0</v>
      </c>
      <c r="S333" s="162">
        <v>0.83499999999999996</v>
      </c>
      <c r="T333" s="162">
        <v>0</v>
      </c>
      <c r="U333" s="162">
        <v>-0.83499999999999996</v>
      </c>
      <c r="V333" s="53">
        <v>0</v>
      </c>
      <c r="W333" s="331" t="s">
        <v>1457</v>
      </c>
    </row>
    <row r="334" spans="1:23" ht="35.1" customHeight="1" x14ac:dyDescent="0.25">
      <c r="A334" s="54"/>
      <c r="B334" s="320" t="s">
        <v>1495</v>
      </c>
      <c r="C334" s="240" t="s">
        <v>447</v>
      </c>
      <c r="D334" s="233">
        <v>0.42715999999999998</v>
      </c>
      <c r="E334" s="233">
        <v>0.42715999999999998</v>
      </c>
      <c r="F334" s="162">
        <v>0.42700000000000005</v>
      </c>
      <c r="G334" s="162">
        <v>0.14499999999999999</v>
      </c>
      <c r="H334" s="162">
        <v>0.28215999999999997</v>
      </c>
      <c r="I334" s="162">
        <v>-0.28200000000000003</v>
      </c>
      <c r="J334" s="53">
        <v>0.33957845433255263</v>
      </c>
      <c r="K334" s="96"/>
      <c r="L334" s="96"/>
      <c r="M334" s="233">
        <v>0</v>
      </c>
      <c r="N334" s="162">
        <v>0.36200000000000004</v>
      </c>
      <c r="O334" s="162">
        <v>0.123</v>
      </c>
      <c r="P334" s="162">
        <v>-0.23900000000000002</v>
      </c>
      <c r="Q334" s="53">
        <v>0.33977900552486184</v>
      </c>
      <c r="R334" s="233">
        <v>0.123</v>
      </c>
      <c r="S334" s="162">
        <v>0.36199999999999999</v>
      </c>
      <c r="T334" s="162">
        <v>0</v>
      </c>
      <c r="U334" s="162">
        <v>-0.36199999999999999</v>
      </c>
      <c r="V334" s="53">
        <v>0</v>
      </c>
      <c r="W334" s="331" t="s">
        <v>1457</v>
      </c>
    </row>
    <row r="335" spans="1:23" ht="35.1" customHeight="1" x14ac:dyDescent="0.25">
      <c r="A335" s="54"/>
      <c r="B335" s="320" t="s">
        <v>1496</v>
      </c>
      <c r="C335" s="240" t="s">
        <v>447</v>
      </c>
      <c r="D335" s="233">
        <v>0.42715999999999998</v>
      </c>
      <c r="E335" s="233">
        <v>0.42715999999999998</v>
      </c>
      <c r="F335" s="162">
        <v>0.42700000000000005</v>
      </c>
      <c r="G335" s="162">
        <v>0.14499999999999999</v>
      </c>
      <c r="H335" s="162">
        <v>0.28215999999999997</v>
      </c>
      <c r="I335" s="162">
        <v>-0.28200000000000003</v>
      </c>
      <c r="J335" s="53">
        <v>0.33957845433255263</v>
      </c>
      <c r="K335" s="96"/>
      <c r="L335" s="96"/>
      <c r="M335" s="233">
        <v>0</v>
      </c>
      <c r="N335" s="162">
        <v>0.36200000000000004</v>
      </c>
      <c r="O335" s="162">
        <v>0.123</v>
      </c>
      <c r="P335" s="162">
        <v>-0.23900000000000002</v>
      </c>
      <c r="Q335" s="53">
        <v>0.33977900552486184</v>
      </c>
      <c r="R335" s="233">
        <v>0.123</v>
      </c>
      <c r="S335" s="162">
        <v>0.36199999999999999</v>
      </c>
      <c r="T335" s="162">
        <v>0</v>
      </c>
      <c r="U335" s="162">
        <v>-0.36199999999999999</v>
      </c>
      <c r="V335" s="53">
        <v>0</v>
      </c>
      <c r="W335" s="331" t="s">
        <v>1457</v>
      </c>
    </row>
    <row r="336" spans="1:23" ht="35.1" customHeight="1" x14ac:dyDescent="0.25">
      <c r="A336" s="54"/>
      <c r="B336" s="320" t="s">
        <v>1497</v>
      </c>
      <c r="C336" s="240" t="s">
        <v>447</v>
      </c>
      <c r="D336" s="233">
        <v>0.44367999999999996</v>
      </c>
      <c r="E336" s="233">
        <v>0.44367999999999996</v>
      </c>
      <c r="F336" s="162">
        <v>0.44399999999999995</v>
      </c>
      <c r="G336" s="162">
        <v>7.6999999999999999E-2</v>
      </c>
      <c r="H336" s="162">
        <v>0.36667999999999995</v>
      </c>
      <c r="I336" s="162">
        <v>-0.36699999999999999</v>
      </c>
      <c r="J336" s="53">
        <v>0.17342342342342343</v>
      </c>
      <c r="K336" s="96"/>
      <c r="L336" s="96"/>
      <c r="M336" s="233">
        <v>0.14000000000000001</v>
      </c>
      <c r="N336" s="162">
        <v>0.376</v>
      </c>
      <c r="O336" s="162">
        <v>6.5000000000000002E-2</v>
      </c>
      <c r="P336" s="162">
        <v>-0.311</v>
      </c>
      <c r="Q336" s="53">
        <v>0.17287234042553193</v>
      </c>
      <c r="R336" s="233">
        <v>0</v>
      </c>
      <c r="S336" s="162">
        <v>0.376</v>
      </c>
      <c r="T336" s="162">
        <v>0.20499999999999999</v>
      </c>
      <c r="U336" s="162">
        <v>-0.17100000000000001</v>
      </c>
      <c r="V336" s="53">
        <v>0.54521276595744672</v>
      </c>
      <c r="W336" s="331" t="s">
        <v>694</v>
      </c>
    </row>
    <row r="337" spans="1:23" ht="35.1" customHeight="1" x14ac:dyDescent="0.25">
      <c r="A337" s="54"/>
      <c r="B337" s="320" t="s">
        <v>1498</v>
      </c>
      <c r="C337" s="240" t="s">
        <v>447</v>
      </c>
      <c r="D337" s="233">
        <v>0.51093999999999995</v>
      </c>
      <c r="E337" s="233">
        <v>0.51093999999999995</v>
      </c>
      <c r="F337" s="162">
        <v>0.51100000000000001</v>
      </c>
      <c r="G337" s="162">
        <v>7.3999999999999996E-2</v>
      </c>
      <c r="H337" s="162">
        <v>0.43693999999999994</v>
      </c>
      <c r="I337" s="162">
        <v>-0.437</v>
      </c>
      <c r="J337" s="53">
        <v>0.14481409001956946</v>
      </c>
      <c r="K337" s="96"/>
      <c r="L337" s="96"/>
      <c r="M337" s="233">
        <v>0.13200000000000001</v>
      </c>
      <c r="N337" s="162">
        <v>0.433</v>
      </c>
      <c r="O337" s="162">
        <v>7.4999999999999997E-2</v>
      </c>
      <c r="P337" s="162">
        <v>-0.35799999999999998</v>
      </c>
      <c r="Q337" s="53">
        <v>0.17321016166281755</v>
      </c>
      <c r="R337" s="233">
        <v>0</v>
      </c>
      <c r="S337" s="162">
        <v>0.433</v>
      </c>
      <c r="T337" s="162">
        <v>0.20699999999999999</v>
      </c>
      <c r="U337" s="162">
        <v>-0.22600000000000001</v>
      </c>
      <c r="V337" s="53">
        <v>0.47806004618937642</v>
      </c>
      <c r="W337" s="331" t="s">
        <v>694</v>
      </c>
    </row>
    <row r="338" spans="1:23" ht="35.1" customHeight="1" x14ac:dyDescent="0.25">
      <c r="A338" s="54"/>
      <c r="B338" s="320" t="s">
        <v>1499</v>
      </c>
      <c r="C338" s="240" t="s">
        <v>447</v>
      </c>
      <c r="D338" s="233">
        <v>1.1882599999999999</v>
      </c>
      <c r="E338" s="233">
        <v>1.1882600000000001</v>
      </c>
      <c r="F338" s="162">
        <v>1.1879999999999999</v>
      </c>
      <c r="G338" s="162">
        <v>0.314</v>
      </c>
      <c r="H338" s="162">
        <v>0.87426000000000004</v>
      </c>
      <c r="I338" s="162">
        <v>-0.87399999999999989</v>
      </c>
      <c r="J338" s="53">
        <v>0.26430976430976433</v>
      </c>
      <c r="K338" s="96"/>
      <c r="L338" s="96"/>
      <c r="M338" s="233">
        <v>0.115</v>
      </c>
      <c r="N338" s="162">
        <v>1.0070000000000001</v>
      </c>
      <c r="O338" s="162">
        <v>0.26600000000000001</v>
      </c>
      <c r="P338" s="162">
        <v>-0.74099999999999999</v>
      </c>
      <c r="Q338" s="53">
        <v>0.26415094339622641</v>
      </c>
      <c r="R338" s="233">
        <v>0</v>
      </c>
      <c r="S338" s="162">
        <v>1.0069999999999999</v>
      </c>
      <c r="T338" s="162">
        <v>0.38100000000000001</v>
      </c>
      <c r="U338" s="162">
        <v>-0.62599999999999989</v>
      </c>
      <c r="V338" s="53">
        <v>0.37835153922542208</v>
      </c>
      <c r="W338" s="331" t="s">
        <v>694</v>
      </c>
    </row>
    <row r="339" spans="1:23" ht="35.1" customHeight="1" x14ac:dyDescent="0.25">
      <c r="A339" s="54"/>
      <c r="B339" s="320" t="s">
        <v>1500</v>
      </c>
      <c r="C339" s="240" t="s">
        <v>447</v>
      </c>
      <c r="D339" s="233">
        <v>0.76581999999999995</v>
      </c>
      <c r="E339" s="233">
        <v>0.76581999999999995</v>
      </c>
      <c r="F339" s="162">
        <v>0.76600000000000001</v>
      </c>
      <c r="G339" s="162">
        <v>0</v>
      </c>
      <c r="H339" s="162">
        <v>0.76581999999999995</v>
      </c>
      <c r="I339" s="162">
        <v>-0.76600000000000001</v>
      </c>
      <c r="J339" s="53">
        <v>0</v>
      </c>
      <c r="K339" s="96"/>
      <c r="L339" s="96"/>
      <c r="M339" s="233">
        <v>0</v>
      </c>
      <c r="N339" s="162">
        <v>0.64900000000000002</v>
      </c>
      <c r="O339" s="162">
        <v>0.09</v>
      </c>
      <c r="P339" s="162">
        <v>-0.55899999999999994</v>
      </c>
      <c r="Q339" s="53">
        <v>0.13867488443759629</v>
      </c>
      <c r="R339" s="233">
        <v>0.09</v>
      </c>
      <c r="S339" s="162">
        <v>0.64900000000000002</v>
      </c>
      <c r="T339" s="162">
        <v>0</v>
      </c>
      <c r="U339" s="162">
        <v>-0.64900000000000002</v>
      </c>
      <c r="V339" s="53">
        <v>0</v>
      </c>
      <c r="W339" s="331" t="s">
        <v>1411</v>
      </c>
    </row>
    <row r="340" spans="1:23" ht="35.1" customHeight="1" x14ac:dyDescent="0.25">
      <c r="A340" s="54"/>
      <c r="B340" s="320" t="s">
        <v>1501</v>
      </c>
      <c r="C340" s="240" t="s">
        <v>447</v>
      </c>
      <c r="D340" s="233">
        <v>0.40945999999999994</v>
      </c>
      <c r="E340" s="233">
        <v>0.40945999999999999</v>
      </c>
      <c r="F340" s="162">
        <v>0.40900000000000003</v>
      </c>
      <c r="G340" s="162">
        <v>0</v>
      </c>
      <c r="H340" s="162">
        <v>0.40945999999999999</v>
      </c>
      <c r="I340" s="162">
        <v>-0.40900000000000003</v>
      </c>
      <c r="J340" s="53">
        <v>0</v>
      </c>
      <c r="K340" s="96"/>
      <c r="L340" s="96"/>
      <c r="M340" s="233">
        <v>0</v>
      </c>
      <c r="N340" s="162">
        <v>0.34700000000000003</v>
      </c>
      <c r="O340" s="162">
        <v>0</v>
      </c>
      <c r="P340" s="162">
        <v>-0.34700000000000003</v>
      </c>
      <c r="Q340" s="53">
        <v>0</v>
      </c>
      <c r="R340" s="233">
        <v>0</v>
      </c>
      <c r="S340" s="162">
        <v>0.34699999999999998</v>
      </c>
      <c r="T340" s="162">
        <v>0</v>
      </c>
      <c r="U340" s="162">
        <v>-0.34699999999999998</v>
      </c>
      <c r="V340" s="53">
        <v>0</v>
      </c>
      <c r="W340" s="331" t="s">
        <v>710</v>
      </c>
    </row>
    <row r="341" spans="1:23" ht="35.1" customHeight="1" x14ac:dyDescent="0.25">
      <c r="A341" s="54"/>
      <c r="B341" s="320" t="s">
        <v>1502</v>
      </c>
      <c r="C341" s="240" t="s">
        <v>447</v>
      </c>
      <c r="D341" s="233">
        <v>2.0354999999999999</v>
      </c>
      <c r="E341" s="233">
        <v>2.0354999999999999</v>
      </c>
      <c r="F341" s="162">
        <v>1.6340000000000001</v>
      </c>
      <c r="G341" s="162">
        <v>0</v>
      </c>
      <c r="H341" s="162">
        <v>2.0354999999999999</v>
      </c>
      <c r="I341" s="162">
        <v>-1.6340000000000001</v>
      </c>
      <c r="J341" s="53">
        <v>0</v>
      </c>
      <c r="K341" s="96"/>
      <c r="L341" s="96"/>
      <c r="M341" s="233">
        <v>0</v>
      </c>
      <c r="N341" s="162">
        <v>1.7250000000000001</v>
      </c>
      <c r="O341" s="162">
        <v>0</v>
      </c>
      <c r="P341" s="162">
        <v>-1.7250000000000001</v>
      </c>
      <c r="Q341" s="53">
        <v>0</v>
      </c>
      <c r="R341" s="233">
        <v>0</v>
      </c>
      <c r="S341" s="162">
        <v>1.7250000000000001</v>
      </c>
      <c r="T341" s="162">
        <v>0</v>
      </c>
      <c r="U341" s="162">
        <v>-1.7250000000000001</v>
      </c>
      <c r="V341" s="53">
        <v>0</v>
      </c>
      <c r="W341" s="331" t="s">
        <v>710</v>
      </c>
    </row>
    <row r="342" spans="1:23" ht="35.1" customHeight="1" x14ac:dyDescent="0.25">
      <c r="A342" s="54"/>
      <c r="B342" s="320" t="s">
        <v>1503</v>
      </c>
      <c r="C342" s="240" t="s">
        <v>447</v>
      </c>
      <c r="D342" s="233">
        <v>0.44367999999999996</v>
      </c>
      <c r="E342" s="233">
        <v>0.44367999999999996</v>
      </c>
      <c r="F342" s="162">
        <v>0.44399999999999995</v>
      </c>
      <c r="G342" s="162">
        <v>0</v>
      </c>
      <c r="H342" s="162">
        <v>0.44367999999999996</v>
      </c>
      <c r="I342" s="162">
        <v>-0.44399999999999995</v>
      </c>
      <c r="J342" s="53">
        <v>0</v>
      </c>
      <c r="K342" s="96"/>
      <c r="L342" s="96"/>
      <c r="M342" s="233">
        <v>0</v>
      </c>
      <c r="N342" s="162">
        <v>0.376</v>
      </c>
      <c r="O342" s="162">
        <v>0</v>
      </c>
      <c r="P342" s="162">
        <v>-0.376</v>
      </c>
      <c r="Q342" s="53">
        <v>0</v>
      </c>
      <c r="R342" s="233">
        <v>0</v>
      </c>
      <c r="S342" s="162">
        <v>0.376</v>
      </c>
      <c r="T342" s="162">
        <v>0</v>
      </c>
      <c r="U342" s="162">
        <v>-0.376</v>
      </c>
      <c r="V342" s="53">
        <v>0</v>
      </c>
      <c r="W342" s="331" t="s">
        <v>710</v>
      </c>
    </row>
    <row r="343" spans="1:23" ht="35.1" customHeight="1" x14ac:dyDescent="0.25">
      <c r="A343" s="54"/>
      <c r="B343" s="320" t="s">
        <v>1504</v>
      </c>
      <c r="C343" s="240" t="s">
        <v>447</v>
      </c>
      <c r="D343" s="233">
        <v>9.402239999999999</v>
      </c>
      <c r="E343" s="233">
        <v>9.402239999999999</v>
      </c>
      <c r="F343" s="162">
        <v>9.402000000000001</v>
      </c>
      <c r="G343" s="162">
        <v>0</v>
      </c>
      <c r="H343" s="162">
        <v>9.402239999999999</v>
      </c>
      <c r="I343" s="162">
        <v>-9.402000000000001</v>
      </c>
      <c r="J343" s="53">
        <v>0</v>
      </c>
      <c r="K343" s="96"/>
      <c r="L343" s="96"/>
      <c r="M343" s="233">
        <v>0</v>
      </c>
      <c r="N343" s="162">
        <v>7.968</v>
      </c>
      <c r="O343" s="162">
        <v>0</v>
      </c>
      <c r="P343" s="162">
        <v>-7.968</v>
      </c>
      <c r="Q343" s="53">
        <v>0</v>
      </c>
      <c r="R343" s="233">
        <v>0</v>
      </c>
      <c r="S343" s="162">
        <v>7.968</v>
      </c>
      <c r="T343" s="162">
        <v>0</v>
      </c>
      <c r="U343" s="162">
        <v>-7.968</v>
      </c>
      <c r="V343" s="53">
        <v>0</v>
      </c>
      <c r="W343" s="331" t="s">
        <v>710</v>
      </c>
    </row>
    <row r="344" spans="1:23" ht="35.1" customHeight="1" x14ac:dyDescent="0.25">
      <c r="A344" s="54"/>
      <c r="B344" s="320" t="s">
        <v>1505</v>
      </c>
      <c r="C344" s="240" t="s">
        <v>447</v>
      </c>
      <c r="D344" s="233">
        <v>0.38822000000000001</v>
      </c>
      <c r="E344" s="233">
        <v>0.38821999999999995</v>
      </c>
      <c r="F344" s="162">
        <v>0.38800000000000001</v>
      </c>
      <c r="G344" s="162">
        <v>0</v>
      </c>
      <c r="H344" s="162">
        <v>0.38821999999999995</v>
      </c>
      <c r="I344" s="162">
        <v>-0.38800000000000001</v>
      </c>
      <c r="J344" s="53">
        <v>0</v>
      </c>
      <c r="K344" s="96"/>
      <c r="L344" s="96"/>
      <c r="M344" s="233">
        <v>0</v>
      </c>
      <c r="N344" s="162">
        <v>0.32899999999999996</v>
      </c>
      <c r="O344" s="162">
        <v>0</v>
      </c>
      <c r="P344" s="162">
        <v>-0.32899999999999996</v>
      </c>
      <c r="Q344" s="53">
        <v>0</v>
      </c>
      <c r="R344" s="233">
        <v>0</v>
      </c>
      <c r="S344" s="162">
        <v>0.32900000000000001</v>
      </c>
      <c r="T344" s="162">
        <v>0</v>
      </c>
      <c r="U344" s="162">
        <v>-0.32900000000000001</v>
      </c>
      <c r="V344" s="53">
        <v>0</v>
      </c>
      <c r="W344" s="331" t="s">
        <v>1460</v>
      </c>
    </row>
    <row r="345" spans="1:23" ht="35.1" customHeight="1" x14ac:dyDescent="0.25">
      <c r="A345" s="54"/>
      <c r="B345" s="320" t="s">
        <v>1506</v>
      </c>
      <c r="C345" s="240" t="s">
        <v>447</v>
      </c>
      <c r="D345" s="233">
        <v>0.55105999999999999</v>
      </c>
      <c r="E345" s="233">
        <v>0.55105999999999999</v>
      </c>
      <c r="F345" s="162">
        <v>0.55100000000000005</v>
      </c>
      <c r="G345" s="162">
        <v>5.8999999999999997E-2</v>
      </c>
      <c r="H345" s="162">
        <v>0.49206</v>
      </c>
      <c r="I345" s="162">
        <v>-0.49199999999999999</v>
      </c>
      <c r="J345" s="53">
        <v>0.10707803992740471</v>
      </c>
      <c r="K345" s="96"/>
      <c r="L345" s="96"/>
      <c r="M345" s="233">
        <v>0</v>
      </c>
      <c r="N345" s="162">
        <v>0.46700000000000003</v>
      </c>
      <c r="O345" s="162">
        <v>0.05</v>
      </c>
      <c r="P345" s="162">
        <v>-0.41700000000000004</v>
      </c>
      <c r="Q345" s="53">
        <v>0.10706638115631692</v>
      </c>
      <c r="R345" s="233">
        <v>0.05</v>
      </c>
      <c r="S345" s="162">
        <v>0.46700000000000003</v>
      </c>
      <c r="T345" s="162">
        <v>0</v>
      </c>
      <c r="U345" s="162">
        <v>-0.46700000000000003</v>
      </c>
      <c r="V345" s="53">
        <v>0</v>
      </c>
      <c r="W345" s="331" t="s">
        <v>1528</v>
      </c>
    </row>
    <row r="346" spans="1:23" ht="35.1" customHeight="1" x14ac:dyDescent="0.25">
      <c r="A346" s="54"/>
      <c r="B346" s="320" t="s">
        <v>1508</v>
      </c>
      <c r="C346" s="240" t="s">
        <v>447</v>
      </c>
      <c r="D346" s="233">
        <v>2.2278399999999996</v>
      </c>
      <c r="E346" s="233">
        <v>2.2278399999999996</v>
      </c>
      <c r="F346" s="162">
        <v>2.2279999999999998</v>
      </c>
      <c r="G346" s="162">
        <v>1.8169999999999999</v>
      </c>
      <c r="H346" s="162">
        <v>0.41083999999999965</v>
      </c>
      <c r="I346" s="162">
        <v>-0.41100000000000003</v>
      </c>
      <c r="J346" s="53">
        <v>0.81552962298025145</v>
      </c>
      <c r="K346" s="96"/>
      <c r="L346" s="96"/>
      <c r="M346" s="233">
        <v>0</v>
      </c>
      <c r="N346" s="162">
        <v>1.8879999999999999</v>
      </c>
      <c r="O346" s="162">
        <v>1.5750000000000002</v>
      </c>
      <c r="P346" s="162">
        <v>-0.31299999999999972</v>
      </c>
      <c r="Q346" s="53">
        <v>0.83421610169491545</v>
      </c>
      <c r="R346" s="233">
        <v>1.5750000000000002</v>
      </c>
      <c r="S346" s="162">
        <v>1.8879999999999999</v>
      </c>
      <c r="T346" s="162">
        <v>0</v>
      </c>
      <c r="U346" s="162">
        <v>-1.8879999999999999</v>
      </c>
      <c r="V346" s="53">
        <v>0</v>
      </c>
      <c r="W346" s="331" t="s">
        <v>1763</v>
      </c>
    </row>
    <row r="347" spans="1:23" ht="35.1" customHeight="1" x14ac:dyDescent="0.25">
      <c r="A347" s="54"/>
      <c r="B347" s="320" t="s">
        <v>1509</v>
      </c>
      <c r="C347" s="240" t="s">
        <v>447</v>
      </c>
      <c r="D347" s="233">
        <v>4.5972799999999996</v>
      </c>
      <c r="E347" s="233">
        <v>4.5972799999999996</v>
      </c>
      <c r="F347" s="162">
        <v>4.5970000000000004</v>
      </c>
      <c r="G347" s="162">
        <v>0</v>
      </c>
      <c r="H347" s="162">
        <v>4.5972799999999996</v>
      </c>
      <c r="I347" s="162">
        <v>-4.5970000000000004</v>
      </c>
      <c r="J347" s="53">
        <v>0</v>
      </c>
      <c r="K347" s="96"/>
      <c r="L347" s="96"/>
      <c r="M347" s="233">
        <v>0</v>
      </c>
      <c r="N347" s="162">
        <v>3.8959999999999999</v>
      </c>
      <c r="O347" s="162">
        <v>0</v>
      </c>
      <c r="P347" s="162">
        <v>-3.8959999999999999</v>
      </c>
      <c r="Q347" s="53">
        <v>0</v>
      </c>
      <c r="R347" s="233">
        <v>0</v>
      </c>
      <c r="S347" s="162">
        <v>3.8959999999999999</v>
      </c>
      <c r="T347" s="162">
        <v>0</v>
      </c>
      <c r="U347" s="162">
        <v>-3.8959999999999999</v>
      </c>
      <c r="V347" s="53">
        <v>0</v>
      </c>
      <c r="W347" s="331" t="s">
        <v>1758</v>
      </c>
    </row>
    <row r="348" spans="1:23" ht="35.1" customHeight="1" x14ac:dyDescent="0.25">
      <c r="A348" s="54"/>
      <c r="B348" s="320" t="s">
        <v>1510</v>
      </c>
      <c r="C348" s="240" t="s">
        <v>447</v>
      </c>
      <c r="D348" s="233">
        <v>0.32685999999999998</v>
      </c>
      <c r="E348" s="233">
        <v>0.32685999999999998</v>
      </c>
      <c r="F348" s="162">
        <v>0.32700000000000001</v>
      </c>
      <c r="G348" s="162">
        <v>0</v>
      </c>
      <c r="H348" s="162">
        <v>0.32685999999999998</v>
      </c>
      <c r="I348" s="162">
        <v>-0.32700000000000001</v>
      </c>
      <c r="J348" s="53">
        <v>0</v>
      </c>
      <c r="K348" s="96"/>
      <c r="L348" s="96"/>
      <c r="M348" s="233">
        <v>0</v>
      </c>
      <c r="N348" s="162">
        <v>0.27700000000000002</v>
      </c>
      <c r="O348" s="162">
        <v>0</v>
      </c>
      <c r="P348" s="162">
        <v>-0.27700000000000002</v>
      </c>
      <c r="Q348" s="53">
        <v>0</v>
      </c>
      <c r="R348" s="233">
        <v>0</v>
      </c>
      <c r="S348" s="162">
        <v>0.27700000000000002</v>
      </c>
      <c r="T348" s="162">
        <v>0</v>
      </c>
      <c r="U348" s="162">
        <v>-0.27700000000000002</v>
      </c>
      <c r="V348" s="53">
        <v>0</v>
      </c>
      <c r="W348" s="331" t="s">
        <v>710</v>
      </c>
    </row>
    <row r="349" spans="1:23" ht="35.1" customHeight="1" x14ac:dyDescent="0.25">
      <c r="A349" s="54"/>
      <c r="B349" s="320" t="s">
        <v>1511</v>
      </c>
      <c r="C349" s="240" t="s">
        <v>447</v>
      </c>
      <c r="D349" s="233">
        <v>0.85195999999999994</v>
      </c>
      <c r="E349" s="233">
        <v>0.85195999999999994</v>
      </c>
      <c r="F349" s="162">
        <v>0.85200000000000009</v>
      </c>
      <c r="G349" s="162">
        <v>0</v>
      </c>
      <c r="H349" s="162">
        <v>0.85195999999999994</v>
      </c>
      <c r="I349" s="162">
        <v>-0.85200000000000009</v>
      </c>
      <c r="J349" s="53">
        <v>0</v>
      </c>
      <c r="K349" s="96"/>
      <c r="L349" s="96"/>
      <c r="M349" s="233">
        <v>0</v>
      </c>
      <c r="N349" s="162">
        <v>0.72199999999999998</v>
      </c>
      <c r="O349" s="162">
        <v>0</v>
      </c>
      <c r="P349" s="162">
        <v>-0.72199999999999998</v>
      </c>
      <c r="Q349" s="53">
        <v>0</v>
      </c>
      <c r="R349" s="233">
        <v>0</v>
      </c>
      <c r="S349" s="162">
        <v>0.72199999999999998</v>
      </c>
      <c r="T349" s="162">
        <v>0</v>
      </c>
      <c r="U349" s="162">
        <v>-0.72199999999999998</v>
      </c>
      <c r="V349" s="53">
        <v>0</v>
      </c>
      <c r="W349" s="331" t="s">
        <v>1411</v>
      </c>
    </row>
    <row r="350" spans="1:23" ht="35.1" customHeight="1" x14ac:dyDescent="0.25">
      <c r="A350" s="54"/>
      <c r="B350" s="320" t="s">
        <v>1512</v>
      </c>
      <c r="C350" s="240" t="s">
        <v>447</v>
      </c>
      <c r="D350" s="233">
        <v>1.2956400000000001</v>
      </c>
      <c r="E350" s="233">
        <v>1.1115599999999999</v>
      </c>
      <c r="F350" s="162">
        <v>1.1120000000000001</v>
      </c>
      <c r="G350" s="162">
        <v>6.0999999999999999E-2</v>
      </c>
      <c r="H350" s="162">
        <v>1.0505599999999999</v>
      </c>
      <c r="I350" s="162">
        <v>-1.0509999999999999</v>
      </c>
      <c r="J350" s="53">
        <v>5.4856115107913661E-2</v>
      </c>
      <c r="K350" s="96"/>
      <c r="L350" s="96"/>
      <c r="M350" s="233">
        <v>0.156</v>
      </c>
      <c r="N350" s="162">
        <v>0.94199999999999995</v>
      </c>
      <c r="O350" s="162">
        <v>5.2999999999999999E-2</v>
      </c>
      <c r="P350" s="162">
        <v>-0.8889999999999999</v>
      </c>
      <c r="Q350" s="53">
        <v>5.6263269639065819E-2</v>
      </c>
      <c r="R350" s="233">
        <v>0.20899999999999999</v>
      </c>
      <c r="S350" s="162">
        <v>1.0980000000000001</v>
      </c>
      <c r="T350" s="162">
        <v>0</v>
      </c>
      <c r="U350" s="162">
        <v>-1.0980000000000001</v>
      </c>
      <c r="V350" s="53">
        <v>0</v>
      </c>
      <c r="W350" s="331" t="s">
        <v>1758</v>
      </c>
    </row>
    <row r="351" spans="1:23" ht="35.1" customHeight="1" x14ac:dyDescent="0.25">
      <c r="A351" s="54"/>
      <c r="B351" s="320" t="s">
        <v>1513</v>
      </c>
      <c r="C351" s="240" t="s">
        <v>447</v>
      </c>
      <c r="D351" s="233">
        <v>4.1948999999999996</v>
      </c>
      <c r="E351" s="233">
        <v>3.9506399999999999</v>
      </c>
      <c r="F351" s="162">
        <v>3.0720000000000001</v>
      </c>
      <c r="G351" s="162">
        <v>0.05</v>
      </c>
      <c r="H351" s="162">
        <v>3.9006400000000001</v>
      </c>
      <c r="I351" s="162">
        <v>-3.0220000000000002</v>
      </c>
      <c r="J351" s="53">
        <v>1.6276041666666668E-2</v>
      </c>
      <c r="K351" s="96"/>
      <c r="L351" s="96"/>
      <c r="M351" s="233">
        <v>0.20699999999999999</v>
      </c>
      <c r="N351" s="162">
        <v>3.3479999999999999</v>
      </c>
      <c r="O351" s="162">
        <v>0.28799999999999998</v>
      </c>
      <c r="P351" s="162">
        <v>-3.06</v>
      </c>
      <c r="Q351" s="53">
        <v>8.6021505376344079E-2</v>
      </c>
      <c r="R351" s="233">
        <v>0.495</v>
      </c>
      <c r="S351" s="162">
        <v>3.5550000000000002</v>
      </c>
      <c r="T351" s="162">
        <v>0</v>
      </c>
      <c r="U351" s="162">
        <v>-3.5550000000000002</v>
      </c>
      <c r="V351" s="53">
        <v>0</v>
      </c>
      <c r="W351" s="331" t="s">
        <v>694</v>
      </c>
    </row>
    <row r="352" spans="1:23" ht="35.1" customHeight="1" x14ac:dyDescent="0.25">
      <c r="A352" s="54"/>
      <c r="B352" s="320" t="s">
        <v>1514</v>
      </c>
      <c r="C352" s="240" t="s">
        <v>447</v>
      </c>
      <c r="D352" s="233">
        <v>0.19942000000000001</v>
      </c>
      <c r="E352" s="233">
        <v>0.16638</v>
      </c>
      <c r="F352" s="162">
        <v>0.16600000000000001</v>
      </c>
      <c r="G352" s="162">
        <v>0</v>
      </c>
      <c r="H352" s="162">
        <v>0.16638</v>
      </c>
      <c r="I352" s="162">
        <v>-0.16600000000000001</v>
      </c>
      <c r="J352" s="53">
        <v>0</v>
      </c>
      <c r="K352" s="96"/>
      <c r="L352" s="96"/>
      <c r="M352" s="233">
        <v>2.8000000000000001E-2</v>
      </c>
      <c r="N352" s="162">
        <v>0.14099999999999999</v>
      </c>
      <c r="O352" s="162">
        <v>0</v>
      </c>
      <c r="P352" s="162">
        <v>-0.14099999999999999</v>
      </c>
      <c r="Q352" s="53">
        <v>0</v>
      </c>
      <c r="R352" s="233">
        <v>2.8000000000000001E-2</v>
      </c>
      <c r="S352" s="162">
        <v>0.16900000000000001</v>
      </c>
      <c r="T352" s="162">
        <v>0</v>
      </c>
      <c r="U352" s="162">
        <v>-0.16900000000000001</v>
      </c>
      <c r="V352" s="53">
        <v>0</v>
      </c>
      <c r="W352" s="331" t="s">
        <v>1758</v>
      </c>
    </row>
    <row r="353" spans="1:23" ht="35.1" customHeight="1" x14ac:dyDescent="0.25">
      <c r="A353" s="54"/>
      <c r="B353" s="320" t="s">
        <v>1515</v>
      </c>
      <c r="C353" s="240" t="s">
        <v>447</v>
      </c>
      <c r="D353" s="233">
        <v>1.4171800000000001</v>
      </c>
      <c r="E353" s="233">
        <v>1.2189399999999999</v>
      </c>
      <c r="F353" s="162">
        <v>1.2189999999999999</v>
      </c>
      <c r="G353" s="162">
        <v>0.41200000000000003</v>
      </c>
      <c r="H353" s="162">
        <v>0.80693999999999988</v>
      </c>
      <c r="I353" s="162">
        <v>-0.80699999999999994</v>
      </c>
      <c r="J353" s="53">
        <v>0.3379819524200165</v>
      </c>
      <c r="K353" s="96"/>
      <c r="L353" s="96"/>
      <c r="M353" s="233">
        <v>0.16800000000000001</v>
      </c>
      <c r="N353" s="162">
        <v>1.0330000000000001</v>
      </c>
      <c r="O353" s="162">
        <v>0.81390000000000007</v>
      </c>
      <c r="P353" s="162">
        <v>-0.21909999999999996</v>
      </c>
      <c r="Q353" s="53">
        <v>0.78789932236205218</v>
      </c>
      <c r="R353" s="233">
        <v>0.98190000000000011</v>
      </c>
      <c r="S353" s="162">
        <v>1.2010000000000001</v>
      </c>
      <c r="T353" s="162">
        <v>0</v>
      </c>
      <c r="U353" s="162">
        <v>-1.2010000000000001</v>
      </c>
      <c r="V353" s="53">
        <v>0</v>
      </c>
      <c r="W353" s="331" t="s">
        <v>1763</v>
      </c>
    </row>
    <row r="354" spans="1:23" ht="35.1" customHeight="1" x14ac:dyDescent="0.25">
      <c r="A354" s="54"/>
      <c r="B354" s="320" t="s">
        <v>1516</v>
      </c>
      <c r="C354" s="240" t="s">
        <v>447</v>
      </c>
      <c r="D354" s="233">
        <v>0.88263999999999998</v>
      </c>
      <c r="E354" s="233">
        <v>0.79177999999999993</v>
      </c>
      <c r="F354" s="162">
        <v>0.79200000000000004</v>
      </c>
      <c r="G354" s="162">
        <v>0</v>
      </c>
      <c r="H354" s="162">
        <v>0.79177999999999993</v>
      </c>
      <c r="I354" s="162">
        <v>-0.79200000000000004</v>
      </c>
      <c r="J354" s="53">
        <v>0</v>
      </c>
      <c r="K354" s="96"/>
      <c r="L354" s="96"/>
      <c r="M354" s="233">
        <v>7.6999999999999999E-2</v>
      </c>
      <c r="N354" s="162">
        <v>0.67100000000000004</v>
      </c>
      <c r="O354" s="162">
        <v>0</v>
      </c>
      <c r="P354" s="162">
        <v>-0.67100000000000004</v>
      </c>
      <c r="Q354" s="53">
        <v>0</v>
      </c>
      <c r="R354" s="233">
        <v>7.6999999999999999E-2</v>
      </c>
      <c r="S354" s="162">
        <v>0.748</v>
      </c>
      <c r="T354" s="162">
        <v>0</v>
      </c>
      <c r="U354" s="162">
        <v>-0.748</v>
      </c>
      <c r="V354" s="53">
        <v>0</v>
      </c>
      <c r="W354" s="331" t="s">
        <v>694</v>
      </c>
    </row>
    <row r="355" spans="1:23" ht="35.1" customHeight="1" x14ac:dyDescent="0.25">
      <c r="A355" s="54"/>
      <c r="B355" s="320" t="s">
        <v>1517</v>
      </c>
      <c r="C355" s="240" t="s">
        <v>447</v>
      </c>
      <c r="D355" s="233">
        <v>0.56403999999999999</v>
      </c>
      <c r="E355" s="233">
        <v>0.50149999999999995</v>
      </c>
      <c r="F355" s="162">
        <v>0.502</v>
      </c>
      <c r="G355" s="162">
        <v>0.125</v>
      </c>
      <c r="H355" s="162">
        <v>0.37649999999999995</v>
      </c>
      <c r="I355" s="162">
        <v>-0.377</v>
      </c>
      <c r="J355" s="53">
        <v>0.24900398406374502</v>
      </c>
      <c r="K355" s="96"/>
      <c r="L355" s="96"/>
      <c r="M355" s="233">
        <v>5.2999999999999999E-2</v>
      </c>
      <c r="N355" s="162">
        <v>0.42499999999999999</v>
      </c>
      <c r="O355" s="162">
        <v>0.19399999999999998</v>
      </c>
      <c r="P355" s="162">
        <v>-0.23100000000000001</v>
      </c>
      <c r="Q355" s="53">
        <v>0.45647058823529407</v>
      </c>
      <c r="R355" s="233">
        <v>0.24699999999999997</v>
      </c>
      <c r="S355" s="162">
        <v>0.47799999999999998</v>
      </c>
      <c r="T355" s="162">
        <v>0</v>
      </c>
      <c r="U355" s="162">
        <v>-0.47799999999999998</v>
      </c>
      <c r="V355" s="53">
        <v>0</v>
      </c>
      <c r="W355" s="331" t="s">
        <v>694</v>
      </c>
    </row>
    <row r="356" spans="1:23" ht="35.1" customHeight="1" x14ac:dyDescent="0.25">
      <c r="A356" s="54"/>
      <c r="B356" s="320" t="s">
        <v>1518</v>
      </c>
      <c r="C356" s="240" t="s">
        <v>447</v>
      </c>
      <c r="D356" s="233">
        <v>0.39057999999999998</v>
      </c>
      <c r="E356" s="233">
        <v>0.39057999999999998</v>
      </c>
      <c r="F356" s="162">
        <v>0.39100000000000001</v>
      </c>
      <c r="G356" s="162">
        <v>0.247</v>
      </c>
      <c r="H356" s="162">
        <v>0.14357999999999999</v>
      </c>
      <c r="I356" s="162">
        <v>-0.14400000000000002</v>
      </c>
      <c r="J356" s="53">
        <v>0.63171355498721227</v>
      </c>
      <c r="K356" s="96"/>
      <c r="L356" s="96"/>
      <c r="M356" s="233">
        <v>0</v>
      </c>
      <c r="N356" s="162">
        <v>0.33099999999999996</v>
      </c>
      <c r="O356" s="162">
        <v>0.22999999999999998</v>
      </c>
      <c r="P356" s="162">
        <v>-0.10099999999999998</v>
      </c>
      <c r="Q356" s="53">
        <v>0.69486404833836857</v>
      </c>
      <c r="R356" s="233">
        <v>0</v>
      </c>
      <c r="S356" s="162">
        <v>0.33100000000000002</v>
      </c>
      <c r="T356" s="162">
        <v>0.23</v>
      </c>
      <c r="U356" s="162">
        <v>-0.10100000000000001</v>
      </c>
      <c r="V356" s="53">
        <v>0.69486404833836857</v>
      </c>
      <c r="W356" s="331" t="s">
        <v>1519</v>
      </c>
    </row>
    <row r="357" spans="1:23" ht="35.1" customHeight="1" x14ac:dyDescent="0.25">
      <c r="A357" s="54"/>
      <c r="B357" s="320" t="s">
        <v>1520</v>
      </c>
      <c r="C357" s="240" t="s">
        <v>447</v>
      </c>
      <c r="D357" s="233">
        <v>0.86375999999999997</v>
      </c>
      <c r="E357" s="233">
        <v>0.86375999999999997</v>
      </c>
      <c r="F357" s="162">
        <v>0.86399999999999988</v>
      </c>
      <c r="G357" s="162">
        <v>0.58299999999999996</v>
      </c>
      <c r="H357" s="162">
        <v>0.28076000000000001</v>
      </c>
      <c r="I357" s="162">
        <v>-0.28099999999999997</v>
      </c>
      <c r="J357" s="53">
        <v>0.6747685185185186</v>
      </c>
      <c r="K357" s="96"/>
      <c r="L357" s="96"/>
      <c r="M357" s="233">
        <v>0</v>
      </c>
      <c r="N357" s="162">
        <v>0.73199999999999998</v>
      </c>
      <c r="O357" s="162">
        <v>0.49399999999999999</v>
      </c>
      <c r="P357" s="162">
        <v>-0.23799999999999999</v>
      </c>
      <c r="Q357" s="53">
        <v>0.67486338797814205</v>
      </c>
      <c r="R357" s="233">
        <v>0</v>
      </c>
      <c r="S357" s="162">
        <v>0.73199999999999998</v>
      </c>
      <c r="T357" s="162">
        <v>0.49399999999999999</v>
      </c>
      <c r="U357" s="162">
        <v>-0.23799999999999999</v>
      </c>
      <c r="V357" s="53">
        <v>0.67486338797814205</v>
      </c>
      <c r="W357" s="331" t="s">
        <v>1519</v>
      </c>
    </row>
    <row r="358" spans="1:23" ht="35.1" customHeight="1" x14ac:dyDescent="0.25">
      <c r="A358" s="54"/>
      <c r="B358" s="320" t="s">
        <v>1521</v>
      </c>
      <c r="C358" s="240" t="s">
        <v>447</v>
      </c>
      <c r="D358" s="233">
        <v>0.67377999999999993</v>
      </c>
      <c r="E358" s="233">
        <v>0.58410000000000006</v>
      </c>
      <c r="F358" s="162">
        <v>0.58400000000000007</v>
      </c>
      <c r="G358" s="162">
        <v>9.1999999999999998E-2</v>
      </c>
      <c r="H358" s="162">
        <v>0.49210000000000009</v>
      </c>
      <c r="I358" s="162">
        <v>-0.49200000000000005</v>
      </c>
      <c r="J358" s="53">
        <v>0.15753424657534243</v>
      </c>
      <c r="K358" s="96"/>
      <c r="L358" s="96"/>
      <c r="M358" s="233">
        <v>7.5999999999999998E-2</v>
      </c>
      <c r="N358" s="162">
        <v>0.495</v>
      </c>
      <c r="O358" s="162">
        <v>7.9000000000000001E-2</v>
      </c>
      <c r="P358" s="162">
        <v>-0.41599999999999998</v>
      </c>
      <c r="Q358" s="53">
        <v>0.1595959595959596</v>
      </c>
      <c r="R358" s="233">
        <v>0.155</v>
      </c>
      <c r="S358" s="162">
        <v>0.57099999999999995</v>
      </c>
      <c r="T358" s="162">
        <v>0</v>
      </c>
      <c r="U358" s="162">
        <v>-0.57099999999999995</v>
      </c>
      <c r="V358" s="53">
        <v>0</v>
      </c>
      <c r="W358" s="331" t="s">
        <v>1528</v>
      </c>
    </row>
    <row r="359" spans="1:23" ht="35.1" customHeight="1" x14ac:dyDescent="0.25">
      <c r="A359" s="54"/>
      <c r="B359" s="320" t="s">
        <v>1522</v>
      </c>
      <c r="C359" s="240" t="s">
        <v>447</v>
      </c>
      <c r="D359" s="233">
        <v>0.89679999999999993</v>
      </c>
      <c r="E359" s="233">
        <v>0.89679999999999993</v>
      </c>
      <c r="F359" s="162">
        <v>0.89700000000000002</v>
      </c>
      <c r="G359" s="162">
        <v>0.35299999999999998</v>
      </c>
      <c r="H359" s="162">
        <v>0.54379999999999995</v>
      </c>
      <c r="I359" s="162">
        <v>-0.54400000000000004</v>
      </c>
      <c r="J359" s="53">
        <v>0.3935340022296544</v>
      </c>
      <c r="K359" s="96"/>
      <c r="L359" s="96"/>
      <c r="M359" s="233">
        <v>0.04</v>
      </c>
      <c r="N359" s="162">
        <v>0.76</v>
      </c>
      <c r="O359" s="162">
        <v>0.33499999999999996</v>
      </c>
      <c r="P359" s="162">
        <v>-0.42500000000000004</v>
      </c>
      <c r="Q359" s="53">
        <v>0.44078947368421045</v>
      </c>
      <c r="R359" s="233">
        <v>0</v>
      </c>
      <c r="S359" s="162">
        <v>0.76</v>
      </c>
      <c r="T359" s="162">
        <v>0.375</v>
      </c>
      <c r="U359" s="162">
        <v>-0.38500000000000001</v>
      </c>
      <c r="V359" s="53">
        <v>0.49342105263157893</v>
      </c>
      <c r="W359" s="331" t="s">
        <v>1406</v>
      </c>
    </row>
    <row r="360" spans="1:23" ht="35.1" customHeight="1" x14ac:dyDescent="0.25">
      <c r="A360" s="54"/>
      <c r="B360" s="320" t="s">
        <v>1523</v>
      </c>
      <c r="C360" s="240" t="s">
        <v>447</v>
      </c>
      <c r="D360" s="233">
        <v>0.90977999999999992</v>
      </c>
      <c r="E360" s="233">
        <v>0.90977999999999992</v>
      </c>
      <c r="F360" s="162">
        <v>0.90999999999999992</v>
      </c>
      <c r="G360" s="162">
        <v>0</v>
      </c>
      <c r="H360" s="162">
        <v>0.90977999999999992</v>
      </c>
      <c r="I360" s="162">
        <v>-0.90999999999999992</v>
      </c>
      <c r="J360" s="53">
        <v>0</v>
      </c>
      <c r="K360" s="96"/>
      <c r="L360" s="96"/>
      <c r="M360" s="233">
        <v>0</v>
      </c>
      <c r="N360" s="162">
        <v>0.77100000000000002</v>
      </c>
      <c r="O360" s="162">
        <v>0</v>
      </c>
      <c r="P360" s="162">
        <v>-0.77100000000000002</v>
      </c>
      <c r="Q360" s="53">
        <v>0</v>
      </c>
      <c r="R360" s="233">
        <v>0</v>
      </c>
      <c r="S360" s="162">
        <v>0.77100000000000002</v>
      </c>
      <c r="T360" s="162">
        <v>0</v>
      </c>
      <c r="U360" s="162">
        <v>-0.77100000000000002</v>
      </c>
      <c r="V360" s="53">
        <v>0</v>
      </c>
      <c r="W360" s="331" t="s">
        <v>1524</v>
      </c>
    </row>
    <row r="361" spans="1:23" ht="35.1" customHeight="1" x14ac:dyDescent="0.25">
      <c r="A361" s="54"/>
      <c r="B361" s="320" t="s">
        <v>1525</v>
      </c>
      <c r="C361" s="240" t="s">
        <v>447</v>
      </c>
      <c r="D361" s="233">
        <v>1.33222</v>
      </c>
      <c r="E361" s="233">
        <v>1.33222</v>
      </c>
      <c r="F361" s="162">
        <v>1.3320000000000001</v>
      </c>
      <c r="G361" s="162">
        <v>0</v>
      </c>
      <c r="H361" s="162">
        <v>1.33222</v>
      </c>
      <c r="I361" s="162">
        <v>-1.3320000000000001</v>
      </c>
      <c r="J361" s="53">
        <v>0</v>
      </c>
      <c r="K361" s="96"/>
      <c r="L361" s="96"/>
      <c r="M361" s="233">
        <v>0</v>
      </c>
      <c r="N361" s="162">
        <v>1.129</v>
      </c>
      <c r="O361" s="162">
        <v>0</v>
      </c>
      <c r="P361" s="162">
        <v>-1.129</v>
      </c>
      <c r="Q361" s="53">
        <v>0</v>
      </c>
      <c r="R361" s="233">
        <v>0</v>
      </c>
      <c r="S361" s="162">
        <v>1.129</v>
      </c>
      <c r="T361" s="162">
        <v>0</v>
      </c>
      <c r="U361" s="162">
        <v>-1.129</v>
      </c>
      <c r="V361" s="53">
        <v>0</v>
      </c>
      <c r="W361" s="331" t="s">
        <v>1524</v>
      </c>
    </row>
    <row r="362" spans="1:23" ht="35.1" customHeight="1" x14ac:dyDescent="0.25">
      <c r="A362" s="54"/>
      <c r="B362" s="320" t="s">
        <v>1526</v>
      </c>
      <c r="C362" s="240" t="s">
        <v>447</v>
      </c>
      <c r="D362" s="233">
        <v>0.50031999999999999</v>
      </c>
      <c r="E362" s="233">
        <v>0.50031999999999999</v>
      </c>
      <c r="F362" s="162">
        <v>0.5</v>
      </c>
      <c r="G362" s="162">
        <v>0.44999999999999996</v>
      </c>
      <c r="H362" s="162">
        <v>5.0320000000000031E-2</v>
      </c>
      <c r="I362" s="162">
        <v>-5.0000000000000044E-2</v>
      </c>
      <c r="J362" s="53">
        <v>0.89999999999999991</v>
      </c>
      <c r="K362" s="96"/>
      <c r="L362" s="96"/>
      <c r="M362" s="233">
        <v>0</v>
      </c>
      <c r="N362" s="162">
        <v>0.42399999999999999</v>
      </c>
      <c r="O362" s="162">
        <v>0.38100000000000001</v>
      </c>
      <c r="P362" s="162">
        <v>-4.2999999999999983E-2</v>
      </c>
      <c r="Q362" s="53">
        <v>0.89858490566037741</v>
      </c>
      <c r="R362" s="233">
        <v>0</v>
      </c>
      <c r="S362" s="162">
        <v>0.42399999999999999</v>
      </c>
      <c r="T362" s="162">
        <v>0.38100000000000001</v>
      </c>
      <c r="U362" s="162">
        <v>-4.2999999999999983E-2</v>
      </c>
      <c r="V362" s="53">
        <v>0.89858490566037741</v>
      </c>
      <c r="W362" s="331" t="s">
        <v>1761</v>
      </c>
    </row>
    <row r="363" spans="1:23" ht="35.1" customHeight="1" x14ac:dyDescent="0.25">
      <c r="A363" s="54"/>
      <c r="B363" s="320" t="s">
        <v>1527</v>
      </c>
      <c r="C363" s="240" t="s">
        <v>447</v>
      </c>
      <c r="D363" s="233">
        <v>0.11327999999999999</v>
      </c>
      <c r="E363" s="233">
        <v>9.7939999999999999E-2</v>
      </c>
      <c r="F363" s="162">
        <v>9.8000000000000004E-2</v>
      </c>
      <c r="G363" s="162">
        <v>1.7000000000000001E-2</v>
      </c>
      <c r="H363" s="162">
        <v>8.0939999999999998E-2</v>
      </c>
      <c r="I363" s="162">
        <v>-8.1000000000000003E-2</v>
      </c>
      <c r="J363" s="53">
        <v>0.17346938775510204</v>
      </c>
      <c r="K363" s="96"/>
      <c r="L363" s="96"/>
      <c r="M363" s="233">
        <v>1.2999999999999999E-2</v>
      </c>
      <c r="N363" s="162">
        <v>8.3000000000000004E-2</v>
      </c>
      <c r="O363" s="162">
        <v>1.4999999999999999E-2</v>
      </c>
      <c r="P363" s="162">
        <v>-6.8000000000000005E-2</v>
      </c>
      <c r="Q363" s="53">
        <v>0.18072289156626503</v>
      </c>
      <c r="R363" s="233">
        <v>2.7999999999999997E-2</v>
      </c>
      <c r="S363" s="162">
        <v>9.6000000000000002E-2</v>
      </c>
      <c r="T363" s="162">
        <v>0</v>
      </c>
      <c r="U363" s="162">
        <v>-9.6000000000000002E-2</v>
      </c>
      <c r="V363" s="53">
        <v>0</v>
      </c>
      <c r="W363" s="331" t="s">
        <v>1528</v>
      </c>
    </row>
    <row r="364" spans="1:23" ht="35.1" customHeight="1" x14ac:dyDescent="0.25">
      <c r="A364" s="54"/>
      <c r="B364" s="320" t="s">
        <v>1529</v>
      </c>
      <c r="C364" s="240" t="s">
        <v>447</v>
      </c>
      <c r="D364" s="233">
        <v>0.28319999999999995</v>
      </c>
      <c r="E364" s="233">
        <v>0.28320000000000001</v>
      </c>
      <c r="F364" s="162">
        <v>0.28300000000000003</v>
      </c>
      <c r="G364" s="162">
        <v>0</v>
      </c>
      <c r="H364" s="162">
        <v>0.28320000000000001</v>
      </c>
      <c r="I364" s="162">
        <v>-0.28300000000000003</v>
      </c>
      <c r="J364" s="53">
        <v>0</v>
      </c>
      <c r="K364" s="96"/>
      <c r="L364" s="96"/>
      <c r="M364" s="233">
        <v>0</v>
      </c>
      <c r="N364" s="162">
        <v>0.24</v>
      </c>
      <c r="O364" s="162">
        <v>0</v>
      </c>
      <c r="P364" s="162">
        <v>-0.24</v>
      </c>
      <c r="Q364" s="53">
        <v>0</v>
      </c>
      <c r="R364" s="233">
        <v>0</v>
      </c>
      <c r="S364" s="162">
        <v>0.24</v>
      </c>
      <c r="T364" s="162">
        <v>0</v>
      </c>
      <c r="U364" s="162">
        <v>-0.24</v>
      </c>
      <c r="V364" s="53">
        <v>0</v>
      </c>
      <c r="W364" s="331" t="s">
        <v>1460</v>
      </c>
    </row>
    <row r="365" spans="1:23" ht="35.1" customHeight="1" x14ac:dyDescent="0.25">
      <c r="A365" s="54"/>
      <c r="B365" s="320" t="s">
        <v>1530</v>
      </c>
      <c r="C365" s="240" t="s">
        <v>447</v>
      </c>
      <c r="D365" s="233">
        <v>0.62894000000000005</v>
      </c>
      <c r="E365" s="233">
        <v>0.62893999999999994</v>
      </c>
      <c r="F365" s="162">
        <v>0.629</v>
      </c>
      <c r="G365" s="162">
        <v>0</v>
      </c>
      <c r="H365" s="162">
        <v>0.62893999999999994</v>
      </c>
      <c r="I365" s="162">
        <v>-0.629</v>
      </c>
      <c r="J365" s="53">
        <v>0</v>
      </c>
      <c r="K365" s="96"/>
      <c r="L365" s="96"/>
      <c r="M365" s="233">
        <v>0</v>
      </c>
      <c r="N365" s="162">
        <v>0.53300000000000003</v>
      </c>
      <c r="O365" s="162">
        <v>0</v>
      </c>
      <c r="P365" s="162">
        <v>-0.53300000000000003</v>
      </c>
      <c r="Q365" s="53">
        <v>0</v>
      </c>
      <c r="R365" s="233">
        <v>0</v>
      </c>
      <c r="S365" s="162">
        <v>0.53300000000000003</v>
      </c>
      <c r="T365" s="162">
        <v>0</v>
      </c>
      <c r="U365" s="162">
        <v>-0.53300000000000003</v>
      </c>
      <c r="V365" s="53">
        <v>0</v>
      </c>
      <c r="W365" s="331" t="s">
        <v>1460</v>
      </c>
    </row>
    <row r="366" spans="1:23" ht="35.1" customHeight="1" x14ac:dyDescent="0.25">
      <c r="A366" s="54"/>
      <c r="B366" s="320" t="s">
        <v>1531</v>
      </c>
      <c r="C366" s="240" t="s">
        <v>447</v>
      </c>
      <c r="D366" s="233">
        <v>2.0579199999999997</v>
      </c>
      <c r="E366" s="233">
        <v>2.0579200000000002</v>
      </c>
      <c r="F366" s="162">
        <v>2.0579999999999998</v>
      </c>
      <c r="G366" s="162">
        <v>0</v>
      </c>
      <c r="H366" s="162">
        <v>2.0579200000000002</v>
      </c>
      <c r="I366" s="162">
        <v>-2.0579999999999998</v>
      </c>
      <c r="J366" s="53">
        <v>0</v>
      </c>
      <c r="K366" s="96"/>
      <c r="L366" s="96"/>
      <c r="M366" s="233">
        <v>0</v>
      </c>
      <c r="N366" s="162">
        <v>1.744</v>
      </c>
      <c r="O366" s="162">
        <v>0</v>
      </c>
      <c r="P366" s="162">
        <v>-1.744</v>
      </c>
      <c r="Q366" s="53">
        <v>0</v>
      </c>
      <c r="R366" s="233">
        <v>0</v>
      </c>
      <c r="S366" s="162">
        <v>1.744</v>
      </c>
      <c r="T366" s="162">
        <v>0</v>
      </c>
      <c r="U366" s="162">
        <v>-1.744</v>
      </c>
      <c r="V366" s="53">
        <v>0</v>
      </c>
      <c r="W366" s="331" t="s">
        <v>1460</v>
      </c>
    </row>
    <row r="367" spans="1:23" ht="35.1" customHeight="1" x14ac:dyDescent="0.25">
      <c r="A367" s="54"/>
      <c r="B367" s="320" t="s">
        <v>1532</v>
      </c>
      <c r="C367" s="240" t="s">
        <v>447</v>
      </c>
      <c r="D367" s="233">
        <v>0.50739999999999996</v>
      </c>
      <c r="E367" s="233">
        <v>0.50739999999999996</v>
      </c>
      <c r="F367" s="162">
        <v>0.50700000000000001</v>
      </c>
      <c r="G367" s="162">
        <v>0</v>
      </c>
      <c r="H367" s="162">
        <v>0.50739999999999996</v>
      </c>
      <c r="I367" s="162">
        <v>-0.50700000000000001</v>
      </c>
      <c r="J367" s="53">
        <v>0</v>
      </c>
      <c r="K367" s="96"/>
      <c r="L367" s="96"/>
      <c r="M367" s="233">
        <v>0</v>
      </c>
      <c r="N367" s="162">
        <v>0.43</v>
      </c>
      <c r="O367" s="162">
        <v>0</v>
      </c>
      <c r="P367" s="162">
        <v>-0.43</v>
      </c>
      <c r="Q367" s="53">
        <v>0</v>
      </c>
      <c r="R367" s="233">
        <v>0</v>
      </c>
      <c r="S367" s="162">
        <v>0.43</v>
      </c>
      <c r="T367" s="162">
        <v>0</v>
      </c>
      <c r="U367" s="162">
        <v>-0.43</v>
      </c>
      <c r="V367" s="53">
        <v>0</v>
      </c>
      <c r="W367" s="331" t="s">
        <v>1460</v>
      </c>
    </row>
    <row r="368" spans="1:23" ht="35.1" customHeight="1" x14ac:dyDescent="0.25">
      <c r="A368" s="54"/>
      <c r="B368" s="320" t="s">
        <v>1533</v>
      </c>
      <c r="C368" s="240" t="s">
        <v>447</v>
      </c>
      <c r="D368" s="233">
        <v>3.3000000000000002E-2</v>
      </c>
      <c r="E368" s="233">
        <v>3.304E-2</v>
      </c>
      <c r="F368" s="162">
        <v>3.3000000000000002E-2</v>
      </c>
      <c r="G368" s="162">
        <v>0</v>
      </c>
      <c r="H368" s="162">
        <v>3.304E-2</v>
      </c>
      <c r="I368" s="162">
        <v>-3.3000000000000002E-2</v>
      </c>
      <c r="J368" s="53">
        <v>0</v>
      </c>
      <c r="K368" s="96"/>
      <c r="L368" s="96"/>
      <c r="M368" s="233">
        <v>0</v>
      </c>
      <c r="N368" s="162">
        <v>2.8000000000000001E-2</v>
      </c>
      <c r="O368" s="162">
        <v>0</v>
      </c>
      <c r="P368" s="162">
        <v>-2.8000000000000001E-2</v>
      </c>
      <c r="Q368" s="53">
        <v>0</v>
      </c>
      <c r="R368" s="233">
        <v>0</v>
      </c>
      <c r="S368" s="162">
        <v>2.8000000000000001E-2</v>
      </c>
      <c r="T368" s="162">
        <v>0</v>
      </c>
      <c r="U368" s="162">
        <v>-2.8000000000000001E-2</v>
      </c>
      <c r="V368" s="53">
        <v>0</v>
      </c>
      <c r="W368" s="331" t="s">
        <v>1534</v>
      </c>
    </row>
    <row r="369" spans="1:23" ht="35.1" customHeight="1" x14ac:dyDescent="0.25">
      <c r="A369" s="54"/>
      <c r="B369" s="320" t="s">
        <v>1535</v>
      </c>
      <c r="C369" s="240" t="s">
        <v>447</v>
      </c>
      <c r="D369" s="233">
        <v>0.38800000000000001</v>
      </c>
      <c r="E369" s="233">
        <v>0.38821999999999995</v>
      </c>
      <c r="F369" s="162">
        <v>0.38800000000000001</v>
      </c>
      <c r="G369" s="162">
        <v>3.6999999999999998E-2</v>
      </c>
      <c r="H369" s="162">
        <v>0.35121999999999998</v>
      </c>
      <c r="I369" s="162">
        <v>-0.35099999999999998</v>
      </c>
      <c r="J369" s="53">
        <v>9.5360824742268036E-2</v>
      </c>
      <c r="K369" s="96"/>
      <c r="L369" s="96"/>
      <c r="M369" s="233">
        <v>0</v>
      </c>
      <c r="N369" s="162">
        <v>0.32900000000000001</v>
      </c>
      <c r="O369" s="162">
        <v>3.1E-2</v>
      </c>
      <c r="P369" s="162">
        <v>-0.29800000000000004</v>
      </c>
      <c r="Q369" s="53">
        <v>9.4224924012158054E-2</v>
      </c>
      <c r="R369" s="233">
        <v>0</v>
      </c>
      <c r="S369" s="162">
        <v>0.32900000000000001</v>
      </c>
      <c r="T369" s="162">
        <v>3.1E-2</v>
      </c>
      <c r="U369" s="162">
        <v>-0.29800000000000004</v>
      </c>
      <c r="V369" s="53">
        <v>9.4224924012158054E-2</v>
      </c>
      <c r="W369" s="331" t="s">
        <v>1406</v>
      </c>
    </row>
    <row r="370" spans="1:23" ht="35.1" customHeight="1" x14ac:dyDescent="0.25">
      <c r="A370" s="54"/>
      <c r="B370" s="320" t="s">
        <v>1536</v>
      </c>
      <c r="C370" s="240" t="s">
        <v>447</v>
      </c>
      <c r="D370" s="233">
        <v>4.1759999999999992E-2</v>
      </c>
      <c r="E370" s="233">
        <v>4.1299999999999996E-2</v>
      </c>
      <c r="F370" s="162">
        <v>4.1000000000000002E-2</v>
      </c>
      <c r="G370" s="162">
        <v>0</v>
      </c>
      <c r="H370" s="162">
        <v>4.1299999999999996E-2</v>
      </c>
      <c r="I370" s="162">
        <v>-4.1000000000000002E-2</v>
      </c>
      <c r="J370" s="53">
        <v>0</v>
      </c>
      <c r="K370" s="96"/>
      <c r="L370" s="96"/>
      <c r="M370" s="233">
        <v>0</v>
      </c>
      <c r="N370" s="162">
        <v>3.5000000000000003E-2</v>
      </c>
      <c r="O370" s="162">
        <v>0</v>
      </c>
      <c r="P370" s="162">
        <v>-3.5000000000000003E-2</v>
      </c>
      <c r="Q370" s="53">
        <v>0</v>
      </c>
      <c r="R370" s="233">
        <v>0</v>
      </c>
      <c r="S370" s="162">
        <v>3.5000000000000003E-2</v>
      </c>
      <c r="T370" s="162">
        <v>0</v>
      </c>
      <c r="U370" s="162">
        <v>-3.5000000000000003E-2</v>
      </c>
      <c r="V370" s="53">
        <v>0</v>
      </c>
      <c r="W370" s="331" t="s">
        <v>1534</v>
      </c>
    </row>
    <row r="371" spans="1:23" ht="35.1" customHeight="1" x14ac:dyDescent="0.25">
      <c r="A371" s="54"/>
      <c r="B371" s="320" t="s">
        <v>1537</v>
      </c>
      <c r="C371" s="240" t="s">
        <v>447</v>
      </c>
      <c r="D371" s="233">
        <v>0.44289100000000003</v>
      </c>
      <c r="E371" s="233">
        <v>0.41182000000000002</v>
      </c>
      <c r="F371" s="162">
        <v>0.41200000000000003</v>
      </c>
      <c r="G371" s="162">
        <v>9.2999999999999999E-2</v>
      </c>
      <c r="H371" s="162">
        <v>0.31881999999999999</v>
      </c>
      <c r="I371" s="162">
        <v>-0.31900000000000001</v>
      </c>
      <c r="J371" s="53">
        <v>0.22572815533980581</v>
      </c>
      <c r="K371" s="96"/>
      <c r="L371" s="96"/>
      <c r="M371" s="233">
        <v>2.5999999999999999E-2</v>
      </c>
      <c r="N371" s="162">
        <v>0.34900000000000003</v>
      </c>
      <c r="O371" s="162">
        <v>7.9000000000000001E-2</v>
      </c>
      <c r="P371" s="162">
        <v>-0.27</v>
      </c>
      <c r="Q371" s="53">
        <v>0.22636103151862463</v>
      </c>
      <c r="R371" s="233">
        <v>2.5999999999999995E-2</v>
      </c>
      <c r="S371" s="162">
        <v>0.375</v>
      </c>
      <c r="T371" s="162">
        <v>7.9000000000000001E-2</v>
      </c>
      <c r="U371" s="162">
        <v>-0.29599999999999999</v>
      </c>
      <c r="V371" s="53">
        <v>0.21066666666666667</v>
      </c>
      <c r="W371" s="331" t="s">
        <v>694</v>
      </c>
    </row>
    <row r="372" spans="1:23" ht="35.1" customHeight="1" x14ac:dyDescent="0.25">
      <c r="A372" s="54"/>
      <c r="B372" s="320" t="s">
        <v>1538</v>
      </c>
      <c r="C372" s="240" t="s">
        <v>447</v>
      </c>
      <c r="D372" s="233">
        <v>0.21003999999999998</v>
      </c>
      <c r="E372" s="233">
        <v>0.21004</v>
      </c>
      <c r="F372" s="162">
        <v>0.21</v>
      </c>
      <c r="G372" s="162">
        <v>3.5000000000000003E-2</v>
      </c>
      <c r="H372" s="162">
        <v>0.17504</v>
      </c>
      <c r="I372" s="162">
        <v>-0.17499999999999999</v>
      </c>
      <c r="J372" s="53">
        <v>0.16666666666666669</v>
      </c>
      <c r="K372" s="96"/>
      <c r="L372" s="96"/>
      <c r="M372" s="233">
        <v>5.2999999999999999E-2</v>
      </c>
      <c r="N372" s="162">
        <v>0.17799999999999999</v>
      </c>
      <c r="O372" s="162">
        <v>0.03</v>
      </c>
      <c r="P372" s="162">
        <v>-0.14799999999999999</v>
      </c>
      <c r="Q372" s="53">
        <v>0.16853932584269662</v>
      </c>
      <c r="R372" s="233">
        <v>0</v>
      </c>
      <c r="S372" s="162">
        <v>0.17799999999999999</v>
      </c>
      <c r="T372" s="162">
        <v>8.3000000000000004E-2</v>
      </c>
      <c r="U372" s="162">
        <v>-9.4999999999999987E-2</v>
      </c>
      <c r="V372" s="53">
        <v>0.4662921348314607</v>
      </c>
      <c r="W372" s="331" t="s">
        <v>659</v>
      </c>
    </row>
    <row r="373" spans="1:23" ht="35.1" customHeight="1" x14ac:dyDescent="0.25">
      <c r="A373" s="54"/>
      <c r="B373" s="320" t="s">
        <v>1539</v>
      </c>
      <c r="C373" s="240" t="s">
        <v>447</v>
      </c>
      <c r="D373" s="233">
        <v>0.42007999999999995</v>
      </c>
      <c r="E373" s="233">
        <v>0.42008000000000001</v>
      </c>
      <c r="F373" s="162">
        <v>0.42</v>
      </c>
      <c r="G373" s="162">
        <v>1.0489999999999999</v>
      </c>
      <c r="H373" s="162">
        <v>-0.62891999999999992</v>
      </c>
      <c r="I373" s="162">
        <v>0.629</v>
      </c>
      <c r="J373" s="53">
        <v>2.4976190476190476</v>
      </c>
      <c r="K373" s="96"/>
      <c r="L373" s="96"/>
      <c r="M373" s="233">
        <v>0.65</v>
      </c>
      <c r="N373" s="162">
        <v>0.35599999999999998</v>
      </c>
      <c r="O373" s="162">
        <v>0.248</v>
      </c>
      <c r="P373" s="162">
        <v>-0.10799999999999998</v>
      </c>
      <c r="Q373" s="53">
        <v>0.6966292134831461</v>
      </c>
      <c r="R373" s="233">
        <v>0</v>
      </c>
      <c r="S373" s="162">
        <v>0.35599999999999998</v>
      </c>
      <c r="T373" s="162">
        <v>0.89800000000000002</v>
      </c>
      <c r="U373" s="162">
        <v>0.54200000000000004</v>
      </c>
      <c r="V373" s="53">
        <v>2.5224719101123596</v>
      </c>
      <c r="W373" s="331" t="s">
        <v>659</v>
      </c>
    </row>
    <row r="374" spans="1:23" ht="35.1" customHeight="1" x14ac:dyDescent="0.25">
      <c r="A374" s="54"/>
      <c r="B374" s="320" t="s">
        <v>1540</v>
      </c>
      <c r="C374" s="240" t="s">
        <v>447</v>
      </c>
      <c r="D374" s="233">
        <v>0.37759999999999999</v>
      </c>
      <c r="E374" s="233">
        <v>0.37759999999999999</v>
      </c>
      <c r="F374" s="162">
        <v>0.378</v>
      </c>
      <c r="G374" s="162">
        <v>0</v>
      </c>
      <c r="H374" s="162">
        <v>0.37759999999999999</v>
      </c>
      <c r="I374" s="162">
        <v>-0.378</v>
      </c>
      <c r="J374" s="53">
        <v>0</v>
      </c>
      <c r="K374" s="96"/>
      <c r="L374" s="96"/>
      <c r="M374" s="233">
        <v>0</v>
      </c>
      <c r="N374" s="162">
        <v>0.32</v>
      </c>
      <c r="O374" s="162">
        <v>0.10100000000000001</v>
      </c>
      <c r="P374" s="162">
        <v>-0.219</v>
      </c>
      <c r="Q374" s="53">
        <v>0.31562499999999999</v>
      </c>
      <c r="R374" s="233">
        <v>0.10100000000000001</v>
      </c>
      <c r="S374" s="162">
        <v>0.32</v>
      </c>
      <c r="T374" s="162">
        <v>0</v>
      </c>
      <c r="U374" s="162">
        <v>-0.32</v>
      </c>
      <c r="V374" s="53">
        <v>0</v>
      </c>
      <c r="W374" s="331" t="s">
        <v>710</v>
      </c>
    </row>
    <row r="375" spans="1:23" ht="35.1" customHeight="1" x14ac:dyDescent="0.25">
      <c r="A375" s="54"/>
      <c r="B375" s="320" t="s">
        <v>1541</v>
      </c>
      <c r="C375" s="240" t="s">
        <v>447</v>
      </c>
      <c r="D375" s="233">
        <v>1.4390099999999999</v>
      </c>
      <c r="E375" s="233">
        <v>1.4396</v>
      </c>
      <c r="F375" s="162">
        <v>1.44</v>
      </c>
      <c r="G375" s="162">
        <v>0</v>
      </c>
      <c r="H375" s="162">
        <v>1.4396</v>
      </c>
      <c r="I375" s="162">
        <v>-1.44</v>
      </c>
      <c r="J375" s="53">
        <v>0</v>
      </c>
      <c r="K375" s="96"/>
      <c r="L375" s="96"/>
      <c r="M375" s="233">
        <v>0</v>
      </c>
      <c r="N375" s="162">
        <v>1.22</v>
      </c>
      <c r="O375" s="162">
        <v>6.9000000000000006E-2</v>
      </c>
      <c r="P375" s="162">
        <v>-1.151</v>
      </c>
      <c r="Q375" s="53">
        <v>5.6557377049180332E-2</v>
      </c>
      <c r="R375" s="233">
        <v>6.9000000000000006E-2</v>
      </c>
      <c r="S375" s="162">
        <v>1.22</v>
      </c>
      <c r="T375" s="162">
        <v>0</v>
      </c>
      <c r="U375" s="162">
        <v>-1.22</v>
      </c>
      <c r="V375" s="53">
        <v>0</v>
      </c>
      <c r="W375" s="331" t="s">
        <v>710</v>
      </c>
    </row>
    <row r="376" spans="1:23" ht="35.1" customHeight="1" x14ac:dyDescent="0.25">
      <c r="A376" s="54"/>
      <c r="B376" s="320" t="s">
        <v>1542</v>
      </c>
      <c r="C376" s="240" t="s">
        <v>447</v>
      </c>
      <c r="D376" s="233">
        <v>0.67967999999999995</v>
      </c>
      <c r="E376" s="233">
        <v>0.67967999999999995</v>
      </c>
      <c r="F376" s="162">
        <v>0.67900000000000005</v>
      </c>
      <c r="G376" s="162">
        <v>0</v>
      </c>
      <c r="H376" s="162">
        <v>0.67967999999999995</v>
      </c>
      <c r="I376" s="162">
        <v>-0.67900000000000005</v>
      </c>
      <c r="J376" s="53">
        <v>0</v>
      </c>
      <c r="K376" s="96"/>
      <c r="L376" s="96"/>
      <c r="M376" s="233">
        <v>0</v>
      </c>
      <c r="N376" s="162">
        <v>0.57600000000000007</v>
      </c>
      <c r="O376" s="162">
        <v>0</v>
      </c>
      <c r="P376" s="162">
        <v>-0.57600000000000007</v>
      </c>
      <c r="Q376" s="53">
        <v>0</v>
      </c>
      <c r="R376" s="233">
        <v>0</v>
      </c>
      <c r="S376" s="162">
        <v>0.57599999999999996</v>
      </c>
      <c r="T376" s="162">
        <v>0</v>
      </c>
      <c r="U376" s="162">
        <v>-0.57599999999999996</v>
      </c>
      <c r="V376" s="53">
        <v>0</v>
      </c>
      <c r="W376" s="331" t="s">
        <v>710</v>
      </c>
    </row>
    <row r="377" spans="1:23" ht="35.1" customHeight="1" x14ac:dyDescent="0.25">
      <c r="A377" s="54"/>
      <c r="B377" s="320" t="s">
        <v>1543</v>
      </c>
      <c r="C377" s="240" t="s">
        <v>447</v>
      </c>
      <c r="D377" s="233">
        <v>2.1059999999999999</v>
      </c>
      <c r="E377" s="233">
        <v>2.1062999999999996</v>
      </c>
      <c r="F377" s="162">
        <v>2.1059999999999999</v>
      </c>
      <c r="G377" s="162">
        <v>0.65700000000000003</v>
      </c>
      <c r="H377" s="162">
        <v>1.4492999999999996</v>
      </c>
      <c r="I377" s="162">
        <v>-1.4490000000000001</v>
      </c>
      <c r="J377" s="53">
        <v>0.31196581196581202</v>
      </c>
      <c r="K377" s="96"/>
      <c r="L377" s="96"/>
      <c r="M377" s="233">
        <v>0</v>
      </c>
      <c r="N377" s="162">
        <v>1.7849999999999999</v>
      </c>
      <c r="O377" s="162">
        <v>0.57799999999999996</v>
      </c>
      <c r="P377" s="162">
        <v>-1.2069999999999999</v>
      </c>
      <c r="Q377" s="53">
        <v>0.32380952380952382</v>
      </c>
      <c r="R377" s="233">
        <v>0</v>
      </c>
      <c r="S377" s="162">
        <v>1.7849999999999999</v>
      </c>
      <c r="T377" s="162">
        <v>0.57799999999999996</v>
      </c>
      <c r="U377" s="162">
        <v>-1.2069999999999999</v>
      </c>
      <c r="V377" s="53">
        <v>0.32380952380952382</v>
      </c>
      <c r="W377" s="331" t="s">
        <v>1406</v>
      </c>
    </row>
    <row r="378" spans="1:23" ht="35.1" customHeight="1" x14ac:dyDescent="0.25">
      <c r="A378" s="54"/>
      <c r="B378" s="320" t="s">
        <v>1544</v>
      </c>
      <c r="C378" s="240" t="s">
        <v>447</v>
      </c>
      <c r="D378" s="233">
        <v>0.11918000000000001</v>
      </c>
      <c r="E378" s="233">
        <v>0.11917999999999999</v>
      </c>
      <c r="F378" s="162">
        <v>0.11899999999999999</v>
      </c>
      <c r="G378" s="162">
        <v>3.2000000000000001E-2</v>
      </c>
      <c r="H378" s="162">
        <v>8.7179999999999994E-2</v>
      </c>
      <c r="I378" s="162">
        <v>-8.6999999999999994E-2</v>
      </c>
      <c r="J378" s="53">
        <v>0.26890756302521013</v>
      </c>
      <c r="K378" s="96"/>
      <c r="L378" s="96"/>
      <c r="M378" s="233">
        <v>0</v>
      </c>
      <c r="N378" s="162">
        <v>0.10100000000000001</v>
      </c>
      <c r="O378" s="162">
        <v>3.6000000000000004E-2</v>
      </c>
      <c r="P378" s="162">
        <v>-6.5000000000000002E-2</v>
      </c>
      <c r="Q378" s="53">
        <v>0.35643564356435647</v>
      </c>
      <c r="R378" s="233">
        <v>0</v>
      </c>
      <c r="S378" s="162">
        <v>0.10100000000000001</v>
      </c>
      <c r="T378" s="162">
        <v>3.5999999999999997E-2</v>
      </c>
      <c r="U378" s="162">
        <v>-6.5000000000000002E-2</v>
      </c>
      <c r="V378" s="53">
        <v>0.35643564356435636</v>
      </c>
      <c r="W378" s="331" t="s">
        <v>1406</v>
      </c>
    </row>
    <row r="379" spans="1:23" ht="35.1" customHeight="1" x14ac:dyDescent="0.25">
      <c r="A379" s="54"/>
      <c r="B379" s="320" t="s">
        <v>1545</v>
      </c>
      <c r="C379" s="240" t="s">
        <v>447</v>
      </c>
      <c r="D379" s="233">
        <v>0.55100000000000005</v>
      </c>
      <c r="E379" s="233">
        <v>0.55105999999999999</v>
      </c>
      <c r="F379" s="162">
        <v>0.55100000000000005</v>
      </c>
      <c r="G379" s="162">
        <v>0.186</v>
      </c>
      <c r="H379" s="162">
        <v>0.36506</v>
      </c>
      <c r="I379" s="162">
        <v>-0.36499999999999999</v>
      </c>
      <c r="J379" s="53">
        <v>0.33756805807622503</v>
      </c>
      <c r="K379" s="96"/>
      <c r="L379" s="96"/>
      <c r="M379" s="233">
        <v>0</v>
      </c>
      <c r="N379" s="162">
        <v>0.46700000000000003</v>
      </c>
      <c r="O379" s="162">
        <v>0.158</v>
      </c>
      <c r="P379" s="162">
        <v>-0.30900000000000005</v>
      </c>
      <c r="Q379" s="53">
        <v>0.33832976445396146</v>
      </c>
      <c r="R379" s="233">
        <v>0</v>
      </c>
      <c r="S379" s="162">
        <v>0.46700000000000003</v>
      </c>
      <c r="T379" s="162">
        <v>0.158</v>
      </c>
      <c r="U379" s="162">
        <v>-0.30900000000000005</v>
      </c>
      <c r="V379" s="53">
        <v>0.33832976445396146</v>
      </c>
      <c r="W379" s="331" t="s">
        <v>1406</v>
      </c>
    </row>
    <row r="380" spans="1:23" ht="35.1" customHeight="1" x14ac:dyDescent="0.25">
      <c r="A380" s="54"/>
      <c r="B380" s="320" t="s">
        <v>1546</v>
      </c>
      <c r="C380" s="240" t="s">
        <v>447</v>
      </c>
      <c r="D380" s="233">
        <v>0.27611999999999998</v>
      </c>
      <c r="E380" s="233">
        <v>0.27612000000000003</v>
      </c>
      <c r="F380" s="162">
        <v>0.27600000000000002</v>
      </c>
      <c r="G380" s="162">
        <v>0</v>
      </c>
      <c r="H380" s="162">
        <v>0.27612000000000003</v>
      </c>
      <c r="I380" s="162">
        <v>-0.27600000000000002</v>
      </c>
      <c r="J380" s="53">
        <v>0</v>
      </c>
      <c r="K380" s="96"/>
      <c r="L380" s="96"/>
      <c r="M380" s="233">
        <v>0</v>
      </c>
      <c r="N380" s="162">
        <v>0.23400000000000001</v>
      </c>
      <c r="O380" s="162">
        <v>0</v>
      </c>
      <c r="P380" s="162">
        <v>-0.23400000000000001</v>
      </c>
      <c r="Q380" s="53">
        <v>0</v>
      </c>
      <c r="R380" s="233">
        <v>0</v>
      </c>
      <c r="S380" s="162">
        <v>0.23400000000000001</v>
      </c>
      <c r="T380" s="162">
        <v>0</v>
      </c>
      <c r="U380" s="162">
        <v>-0.23400000000000001</v>
      </c>
      <c r="V380" s="53">
        <v>0</v>
      </c>
      <c r="W380" s="331" t="s">
        <v>1547</v>
      </c>
    </row>
    <row r="381" spans="1:23" ht="35.1" customHeight="1" x14ac:dyDescent="0.25">
      <c r="A381" s="54"/>
      <c r="B381" s="320" t="s">
        <v>1548</v>
      </c>
      <c r="C381" s="240" t="s">
        <v>447</v>
      </c>
      <c r="D381" s="233">
        <v>0.38467999999999997</v>
      </c>
      <c r="E381" s="233">
        <v>0.38468000000000002</v>
      </c>
      <c r="F381" s="162">
        <v>0.38400000000000001</v>
      </c>
      <c r="G381" s="162">
        <v>6.7000000000000004E-2</v>
      </c>
      <c r="H381" s="162">
        <v>0.31768000000000002</v>
      </c>
      <c r="I381" s="162">
        <v>-0.317</v>
      </c>
      <c r="J381" s="53">
        <v>0.17447916666666669</v>
      </c>
      <c r="K381" s="96"/>
      <c r="L381" s="96"/>
      <c r="M381" s="233">
        <v>0</v>
      </c>
      <c r="N381" s="162">
        <v>0.32600000000000001</v>
      </c>
      <c r="O381" s="162">
        <v>6.7000000000000004E-2</v>
      </c>
      <c r="P381" s="162">
        <v>-0.25900000000000001</v>
      </c>
      <c r="Q381" s="53">
        <v>0.20552147239263804</v>
      </c>
      <c r="R381" s="233">
        <v>6.7000000000000004E-2</v>
      </c>
      <c r="S381" s="162">
        <v>0.32600000000000001</v>
      </c>
      <c r="T381" s="162">
        <v>0</v>
      </c>
      <c r="U381" s="162">
        <v>-0.32600000000000001</v>
      </c>
      <c r="V381" s="53">
        <v>0</v>
      </c>
      <c r="W381" s="331" t="s">
        <v>1528</v>
      </c>
    </row>
    <row r="382" spans="1:23" ht="35.1" customHeight="1" x14ac:dyDescent="0.25">
      <c r="A382" s="54"/>
      <c r="B382" s="320" t="s">
        <v>1549</v>
      </c>
      <c r="C382" s="240" t="s">
        <v>447</v>
      </c>
      <c r="D382" s="233">
        <v>7.5520000000000004E-2</v>
      </c>
      <c r="E382" s="233">
        <v>7.551999999999999E-2</v>
      </c>
      <c r="F382" s="162">
        <v>7.5999999999999998E-2</v>
      </c>
      <c r="G382" s="162">
        <v>9.0999999999999998E-2</v>
      </c>
      <c r="H382" s="162">
        <v>-1.5480000000000008E-2</v>
      </c>
      <c r="I382" s="162">
        <v>1.4999999999999999E-2</v>
      </c>
      <c r="J382" s="53">
        <v>1.1973684210526316</v>
      </c>
      <c r="K382" s="96"/>
      <c r="L382" s="96"/>
      <c r="M382" s="233">
        <v>0</v>
      </c>
      <c r="N382" s="162">
        <v>6.4000000000000001E-2</v>
      </c>
      <c r="O382" s="162">
        <v>8.2000000000000003E-2</v>
      </c>
      <c r="P382" s="162">
        <v>1.8000000000000002E-2</v>
      </c>
      <c r="Q382" s="53">
        <v>1.28125</v>
      </c>
      <c r="R382" s="233">
        <v>0</v>
      </c>
      <c r="S382" s="162">
        <v>6.4000000000000001E-2</v>
      </c>
      <c r="T382" s="162">
        <v>8.2000000000000003E-2</v>
      </c>
      <c r="U382" s="162">
        <v>1.8000000000000002E-2</v>
      </c>
      <c r="V382" s="53">
        <v>1.28125</v>
      </c>
      <c r="W382" s="331" t="s">
        <v>1507</v>
      </c>
    </row>
    <row r="383" spans="1:23" ht="35.1" customHeight="1" x14ac:dyDescent="0.25">
      <c r="A383" s="54"/>
      <c r="B383" s="320" t="s">
        <v>1550</v>
      </c>
      <c r="C383" s="240" t="s">
        <v>447</v>
      </c>
      <c r="D383" s="233">
        <v>1.4278</v>
      </c>
      <c r="E383" s="233">
        <v>1.4278</v>
      </c>
      <c r="F383" s="162">
        <v>1.4279999999999999</v>
      </c>
      <c r="G383" s="162">
        <v>0.44600000000000001</v>
      </c>
      <c r="H383" s="162">
        <v>0.98180000000000001</v>
      </c>
      <c r="I383" s="162">
        <v>-0.98199999999999998</v>
      </c>
      <c r="J383" s="53">
        <v>0.3123249299719888</v>
      </c>
      <c r="K383" s="96"/>
      <c r="L383" s="96"/>
      <c r="M383" s="233">
        <v>0</v>
      </c>
      <c r="N383" s="162">
        <v>1.21</v>
      </c>
      <c r="O383" s="162">
        <v>0.39900000000000002</v>
      </c>
      <c r="P383" s="162">
        <v>-0.81099999999999994</v>
      </c>
      <c r="Q383" s="53">
        <v>0.32975206611570251</v>
      </c>
      <c r="R383" s="233">
        <v>0.39900000000000002</v>
      </c>
      <c r="S383" s="162">
        <v>1.21</v>
      </c>
      <c r="T383" s="162">
        <v>0</v>
      </c>
      <c r="U383" s="162">
        <v>-1.21</v>
      </c>
      <c r="V383" s="53">
        <v>0</v>
      </c>
      <c r="W383" s="331" t="s">
        <v>1764</v>
      </c>
    </row>
    <row r="384" spans="1:23" ht="35.1" customHeight="1" x14ac:dyDescent="0.25">
      <c r="A384" s="54"/>
      <c r="B384" s="320" t="s">
        <v>1551</v>
      </c>
      <c r="C384" s="240" t="s">
        <v>447</v>
      </c>
      <c r="D384" s="233"/>
      <c r="E384" s="233"/>
      <c r="F384" s="162">
        <v>0</v>
      </c>
      <c r="G384" s="162">
        <v>8.6999999999999994E-2</v>
      </c>
      <c r="H384" s="162">
        <v>-8.6999999999999994E-2</v>
      </c>
      <c r="I384" s="162">
        <v>8.6999999999999994E-2</v>
      </c>
      <c r="J384" s="53">
        <v>0</v>
      </c>
      <c r="K384" s="96"/>
      <c r="L384" s="96"/>
      <c r="M384" s="233"/>
      <c r="N384" s="162">
        <v>0</v>
      </c>
      <c r="O384" s="162">
        <v>7.3999999999999996E-2</v>
      </c>
      <c r="P384" s="162">
        <v>7.3999999999999996E-2</v>
      </c>
      <c r="Q384" s="53">
        <v>0</v>
      </c>
      <c r="R384" s="233">
        <v>0</v>
      </c>
      <c r="S384" s="162">
        <v>0</v>
      </c>
      <c r="T384" s="162">
        <v>7.3999999999999996E-2</v>
      </c>
      <c r="U384" s="162">
        <v>7.3999999999999996E-2</v>
      </c>
      <c r="V384" s="53">
        <v>0</v>
      </c>
      <c r="W384" s="331" t="s">
        <v>760</v>
      </c>
    </row>
    <row r="385" spans="1:23" ht="35.1" customHeight="1" x14ac:dyDescent="0.25">
      <c r="A385" s="54"/>
      <c r="B385" s="320" t="s">
        <v>1552</v>
      </c>
      <c r="C385" s="240" t="s">
        <v>447</v>
      </c>
      <c r="D385" s="233"/>
      <c r="E385" s="233"/>
      <c r="F385" s="162">
        <v>0</v>
      </c>
      <c r="G385" s="162">
        <v>0</v>
      </c>
      <c r="H385" s="162">
        <v>0</v>
      </c>
      <c r="I385" s="162">
        <v>0</v>
      </c>
      <c r="J385" s="53">
        <v>1</v>
      </c>
      <c r="K385" s="96"/>
      <c r="L385" s="96"/>
      <c r="M385" s="233"/>
      <c r="N385" s="162">
        <v>0</v>
      </c>
      <c r="O385" s="162">
        <v>4.0000000000000001E-3</v>
      </c>
      <c r="P385" s="162">
        <v>4.0000000000000001E-3</v>
      </c>
      <c r="Q385" s="53">
        <v>0</v>
      </c>
      <c r="R385" s="233">
        <v>0</v>
      </c>
      <c r="S385" s="162">
        <v>0</v>
      </c>
      <c r="T385" s="162">
        <v>4.0000000000000001E-3</v>
      </c>
      <c r="U385" s="162">
        <v>4.0000000000000001E-3</v>
      </c>
      <c r="V385" s="53">
        <v>0</v>
      </c>
      <c r="W385" s="331" t="s">
        <v>760</v>
      </c>
    </row>
    <row r="386" spans="1:23" ht="35.1" customHeight="1" x14ac:dyDescent="0.25">
      <c r="A386" s="54"/>
      <c r="B386" s="320" t="s">
        <v>1553</v>
      </c>
      <c r="C386" s="240" t="s">
        <v>447</v>
      </c>
      <c r="D386" s="233"/>
      <c r="E386" s="233"/>
      <c r="F386" s="162">
        <v>0</v>
      </c>
      <c r="G386" s="162">
        <v>0.28899999999999998</v>
      </c>
      <c r="H386" s="162">
        <v>-0.28899999999999998</v>
      </c>
      <c r="I386" s="162">
        <v>0.28899999999999998</v>
      </c>
      <c r="J386" s="53">
        <v>0</v>
      </c>
      <c r="K386" s="96"/>
      <c r="L386" s="96"/>
      <c r="M386" s="233"/>
      <c r="N386" s="162">
        <v>0</v>
      </c>
      <c r="O386" s="162">
        <v>0.255</v>
      </c>
      <c r="P386" s="162">
        <v>0.255</v>
      </c>
      <c r="Q386" s="53">
        <v>0</v>
      </c>
      <c r="R386" s="233">
        <v>0</v>
      </c>
      <c r="S386" s="162">
        <v>0</v>
      </c>
      <c r="T386" s="162">
        <v>0.255</v>
      </c>
      <c r="U386" s="162">
        <v>0.255</v>
      </c>
      <c r="V386" s="53">
        <v>0</v>
      </c>
      <c r="W386" s="331" t="s">
        <v>760</v>
      </c>
    </row>
    <row r="387" spans="1:23" ht="35.1" customHeight="1" x14ac:dyDescent="0.25">
      <c r="A387" s="54"/>
      <c r="B387" s="320" t="s">
        <v>1554</v>
      </c>
      <c r="C387" s="240" t="s">
        <v>447</v>
      </c>
      <c r="D387" s="233"/>
      <c r="E387" s="233"/>
      <c r="F387" s="162">
        <v>0</v>
      </c>
      <c r="G387" s="162">
        <v>0.65300000000000002</v>
      </c>
      <c r="H387" s="162">
        <v>-0.65300000000000002</v>
      </c>
      <c r="I387" s="162">
        <v>0.65300000000000002</v>
      </c>
      <c r="J387" s="53">
        <v>0</v>
      </c>
      <c r="K387" s="96"/>
      <c r="L387" s="96"/>
      <c r="M387" s="233"/>
      <c r="N387" s="162">
        <v>0</v>
      </c>
      <c r="O387" s="162">
        <v>0.56600000000000006</v>
      </c>
      <c r="P387" s="162">
        <v>0.56600000000000006</v>
      </c>
      <c r="Q387" s="53">
        <v>0</v>
      </c>
      <c r="R387" s="233">
        <v>0</v>
      </c>
      <c r="S387" s="162">
        <v>0</v>
      </c>
      <c r="T387" s="162">
        <v>0.56599999999999995</v>
      </c>
      <c r="U387" s="162">
        <v>0.56599999999999995</v>
      </c>
      <c r="V387" s="53">
        <v>0</v>
      </c>
      <c r="W387" s="331" t="s">
        <v>760</v>
      </c>
    </row>
    <row r="388" spans="1:23" ht="35.1" customHeight="1" x14ac:dyDescent="0.25">
      <c r="A388" s="54"/>
      <c r="B388" s="320" t="s">
        <v>1555</v>
      </c>
      <c r="C388" s="240" t="s">
        <v>447</v>
      </c>
      <c r="D388" s="233"/>
      <c r="E388" s="233"/>
      <c r="F388" s="162">
        <v>0</v>
      </c>
      <c r="G388" s="162">
        <v>4.5999999999999999E-2</v>
      </c>
      <c r="H388" s="162">
        <v>-4.5999999999999999E-2</v>
      </c>
      <c r="I388" s="162">
        <v>4.5999999999999999E-2</v>
      </c>
      <c r="J388" s="53">
        <v>0</v>
      </c>
      <c r="K388" s="96"/>
      <c r="L388" s="96"/>
      <c r="M388" s="233"/>
      <c r="N388" s="162">
        <v>0</v>
      </c>
      <c r="O388" s="162">
        <v>3.9E-2</v>
      </c>
      <c r="P388" s="162">
        <v>3.9E-2</v>
      </c>
      <c r="Q388" s="53">
        <v>0</v>
      </c>
      <c r="R388" s="233">
        <v>3.9E-2</v>
      </c>
      <c r="S388" s="162">
        <v>0</v>
      </c>
      <c r="T388" s="162">
        <v>0</v>
      </c>
      <c r="U388" s="162">
        <v>0</v>
      </c>
      <c r="V388" s="53">
        <v>1</v>
      </c>
      <c r="W388" s="331"/>
    </row>
    <row r="389" spans="1:23" ht="35.1" customHeight="1" x14ac:dyDescent="0.25">
      <c r="A389" s="54"/>
      <c r="B389" s="320" t="s">
        <v>1556</v>
      </c>
      <c r="C389" s="240" t="s">
        <v>447</v>
      </c>
      <c r="D389" s="233"/>
      <c r="E389" s="233"/>
      <c r="F389" s="162">
        <v>0</v>
      </c>
      <c r="G389" s="162">
        <v>0.28999999999999998</v>
      </c>
      <c r="H389" s="162">
        <v>-0.28999999999999998</v>
      </c>
      <c r="I389" s="162">
        <v>0.28999999999999998</v>
      </c>
      <c r="J389" s="53">
        <v>0</v>
      </c>
      <c r="K389" s="96"/>
      <c r="L389" s="96"/>
      <c r="M389" s="233"/>
      <c r="N389" s="162">
        <v>0</v>
      </c>
      <c r="O389" s="162">
        <v>0.28500000000000003</v>
      </c>
      <c r="P389" s="162">
        <v>0.28500000000000003</v>
      </c>
      <c r="Q389" s="53">
        <v>0</v>
      </c>
      <c r="R389" s="233">
        <v>0</v>
      </c>
      <c r="S389" s="162">
        <v>0</v>
      </c>
      <c r="T389" s="162">
        <v>0.28499999999999998</v>
      </c>
      <c r="U389" s="162">
        <v>0.28499999999999998</v>
      </c>
      <c r="V389" s="53">
        <v>0</v>
      </c>
      <c r="W389" s="331" t="s">
        <v>760</v>
      </c>
    </row>
    <row r="390" spans="1:23" ht="35.1" customHeight="1" x14ac:dyDescent="0.25">
      <c r="A390" s="54"/>
      <c r="B390" s="320" t="s">
        <v>1557</v>
      </c>
      <c r="C390" s="240" t="s">
        <v>447</v>
      </c>
      <c r="D390" s="233"/>
      <c r="E390" s="233"/>
      <c r="F390" s="162">
        <v>0</v>
      </c>
      <c r="G390" s="162">
        <v>0.06</v>
      </c>
      <c r="H390" s="162">
        <v>-0.06</v>
      </c>
      <c r="I390" s="162">
        <v>0.06</v>
      </c>
      <c r="J390" s="53">
        <v>0</v>
      </c>
      <c r="K390" s="96"/>
      <c r="L390" s="96"/>
      <c r="M390" s="233"/>
      <c r="N390" s="162">
        <v>0</v>
      </c>
      <c r="O390" s="162">
        <v>5.1000000000000004E-2</v>
      </c>
      <c r="P390" s="162">
        <v>5.1000000000000004E-2</v>
      </c>
      <c r="Q390" s="53">
        <v>0</v>
      </c>
      <c r="R390" s="233">
        <v>0</v>
      </c>
      <c r="S390" s="162">
        <v>0</v>
      </c>
      <c r="T390" s="162">
        <v>5.0999999999999997E-2</v>
      </c>
      <c r="U390" s="162">
        <v>5.0999999999999997E-2</v>
      </c>
      <c r="V390" s="53">
        <v>0</v>
      </c>
      <c r="W390" s="331" t="s">
        <v>760</v>
      </c>
    </row>
    <row r="391" spans="1:23" ht="35.1" customHeight="1" x14ac:dyDescent="0.25">
      <c r="A391" s="54"/>
      <c r="B391" s="320" t="s">
        <v>1558</v>
      </c>
      <c r="C391" s="240" t="s">
        <v>447</v>
      </c>
      <c r="D391" s="233"/>
      <c r="E391" s="233"/>
      <c r="F391" s="162">
        <v>0</v>
      </c>
      <c r="G391" s="162">
        <v>1.0999999999999999E-2</v>
      </c>
      <c r="H391" s="162">
        <v>-1.0999999999999999E-2</v>
      </c>
      <c r="I391" s="162">
        <v>1.0999999999999999E-2</v>
      </c>
      <c r="J391" s="53">
        <v>0</v>
      </c>
      <c r="K391" s="96"/>
      <c r="L391" s="96"/>
      <c r="M391" s="233"/>
      <c r="N391" s="162">
        <v>0</v>
      </c>
      <c r="O391" s="162">
        <v>1.2E-2</v>
      </c>
      <c r="P391" s="162">
        <v>1.2E-2</v>
      </c>
      <c r="Q391" s="53">
        <v>0</v>
      </c>
      <c r="R391" s="233">
        <v>0</v>
      </c>
      <c r="S391" s="162">
        <v>0</v>
      </c>
      <c r="T391" s="162">
        <v>1.2E-2</v>
      </c>
      <c r="U391" s="162">
        <v>1.2E-2</v>
      </c>
      <c r="V391" s="53">
        <v>0</v>
      </c>
      <c r="W391" s="331" t="s">
        <v>760</v>
      </c>
    </row>
    <row r="392" spans="1:23" ht="35.1" customHeight="1" x14ac:dyDescent="0.25">
      <c r="A392" s="54"/>
      <c r="B392" s="320" t="s">
        <v>1559</v>
      </c>
      <c r="C392" s="240" t="s">
        <v>447</v>
      </c>
      <c r="D392" s="233"/>
      <c r="E392" s="233"/>
      <c r="F392" s="162">
        <v>0</v>
      </c>
      <c r="G392" s="162">
        <v>3.4000000000000002E-2</v>
      </c>
      <c r="H392" s="162">
        <v>-3.4000000000000002E-2</v>
      </c>
      <c r="I392" s="162">
        <v>3.4000000000000002E-2</v>
      </c>
      <c r="J392" s="53">
        <v>0</v>
      </c>
      <c r="K392" s="96"/>
      <c r="L392" s="96"/>
      <c r="M392" s="233"/>
      <c r="N392" s="162">
        <v>0</v>
      </c>
      <c r="O392" s="162">
        <v>3.6000000000000004E-2</v>
      </c>
      <c r="P392" s="162">
        <v>3.6000000000000004E-2</v>
      </c>
      <c r="Q392" s="53">
        <v>0</v>
      </c>
      <c r="R392" s="233">
        <v>0</v>
      </c>
      <c r="S392" s="162">
        <v>0</v>
      </c>
      <c r="T392" s="162">
        <v>3.5999999999999997E-2</v>
      </c>
      <c r="U392" s="162">
        <v>3.5999999999999997E-2</v>
      </c>
      <c r="V392" s="53">
        <v>0</v>
      </c>
      <c r="W392" s="331" t="s">
        <v>760</v>
      </c>
    </row>
    <row r="393" spans="1:23" ht="35.1" customHeight="1" x14ac:dyDescent="0.25">
      <c r="A393" s="54"/>
      <c r="B393" s="320" t="s">
        <v>1560</v>
      </c>
      <c r="C393" s="240" t="s">
        <v>447</v>
      </c>
      <c r="D393" s="233"/>
      <c r="E393" s="233"/>
      <c r="F393" s="162">
        <v>0</v>
      </c>
      <c r="G393" s="162">
        <v>0.13100000000000001</v>
      </c>
      <c r="H393" s="162">
        <v>-0.13100000000000001</v>
      </c>
      <c r="I393" s="162">
        <v>0.13100000000000001</v>
      </c>
      <c r="J393" s="53">
        <v>0</v>
      </c>
      <c r="K393" s="96"/>
      <c r="L393" s="96"/>
      <c r="M393" s="233"/>
      <c r="N393" s="162">
        <v>0</v>
      </c>
      <c r="O393" s="162">
        <v>0.13900000000000001</v>
      </c>
      <c r="P393" s="162">
        <v>0.13900000000000001</v>
      </c>
      <c r="Q393" s="53">
        <v>0</v>
      </c>
      <c r="R393" s="233">
        <v>0</v>
      </c>
      <c r="S393" s="162">
        <v>0</v>
      </c>
      <c r="T393" s="162">
        <v>0.13900000000000001</v>
      </c>
      <c r="U393" s="162">
        <v>0.13900000000000001</v>
      </c>
      <c r="V393" s="53">
        <v>0</v>
      </c>
      <c r="W393" s="331" t="s">
        <v>760</v>
      </c>
    </row>
    <row r="394" spans="1:23" ht="35.1" customHeight="1" x14ac:dyDescent="0.25">
      <c r="A394" s="54"/>
      <c r="B394" s="320" t="s">
        <v>1561</v>
      </c>
      <c r="C394" s="240" t="s">
        <v>447</v>
      </c>
      <c r="D394" s="233"/>
      <c r="E394" s="233"/>
      <c r="F394" s="162">
        <v>0</v>
      </c>
      <c r="G394" s="162">
        <v>9.1999999999999998E-2</v>
      </c>
      <c r="H394" s="162">
        <v>-9.1999999999999998E-2</v>
      </c>
      <c r="I394" s="162">
        <v>9.1999999999999998E-2</v>
      </c>
      <c r="J394" s="53">
        <v>0</v>
      </c>
      <c r="K394" s="96"/>
      <c r="L394" s="96"/>
      <c r="M394" s="233"/>
      <c r="N394" s="162">
        <v>0</v>
      </c>
      <c r="O394" s="162">
        <v>9.1999999999999998E-2</v>
      </c>
      <c r="P394" s="162">
        <v>9.1999999999999998E-2</v>
      </c>
      <c r="Q394" s="53">
        <v>0</v>
      </c>
      <c r="R394" s="233">
        <v>0</v>
      </c>
      <c r="S394" s="162">
        <v>0</v>
      </c>
      <c r="T394" s="162">
        <v>9.1999999999999998E-2</v>
      </c>
      <c r="U394" s="162">
        <v>9.1999999999999998E-2</v>
      </c>
      <c r="V394" s="53">
        <v>0</v>
      </c>
      <c r="W394" s="331" t="s">
        <v>760</v>
      </c>
    </row>
    <row r="395" spans="1:23" ht="35.1" customHeight="1" x14ac:dyDescent="0.25">
      <c r="A395" s="54"/>
      <c r="B395" s="320" t="s">
        <v>1562</v>
      </c>
      <c r="C395" s="240" t="s">
        <v>447</v>
      </c>
      <c r="D395" s="233"/>
      <c r="E395" s="233"/>
      <c r="F395" s="162">
        <v>0</v>
      </c>
      <c r="G395" s="162">
        <v>6.3E-2</v>
      </c>
      <c r="H395" s="162">
        <v>-6.3E-2</v>
      </c>
      <c r="I395" s="162">
        <v>6.3E-2</v>
      </c>
      <c r="J395" s="53">
        <v>0</v>
      </c>
      <c r="K395" s="96"/>
      <c r="L395" s="96"/>
      <c r="M395" s="233">
        <v>0.36799999999999999</v>
      </c>
      <c r="N395" s="162">
        <v>0</v>
      </c>
      <c r="O395" s="162">
        <v>5.3000000000000005E-2</v>
      </c>
      <c r="P395" s="162">
        <v>5.3000000000000005E-2</v>
      </c>
      <c r="Q395" s="53">
        <v>0</v>
      </c>
      <c r="R395" s="233">
        <v>0</v>
      </c>
      <c r="S395" s="162">
        <v>0</v>
      </c>
      <c r="T395" s="162">
        <v>0.42099999999999999</v>
      </c>
      <c r="U395" s="162">
        <v>0.42099999999999999</v>
      </c>
      <c r="V395" s="53">
        <v>0</v>
      </c>
      <c r="W395" s="331" t="s">
        <v>760</v>
      </c>
    </row>
    <row r="396" spans="1:23" ht="35.1" customHeight="1" x14ac:dyDescent="0.25">
      <c r="A396" s="54"/>
      <c r="B396" s="320" t="s">
        <v>1563</v>
      </c>
      <c r="C396" s="240" t="s">
        <v>447</v>
      </c>
      <c r="D396" s="233"/>
      <c r="E396" s="233"/>
      <c r="F396" s="162">
        <v>0</v>
      </c>
      <c r="G396" s="162">
        <v>5.0999999999999997E-2</v>
      </c>
      <c r="H396" s="162">
        <v>-5.0999999999999997E-2</v>
      </c>
      <c r="I396" s="162">
        <v>5.0999999999999997E-2</v>
      </c>
      <c r="J396" s="53">
        <v>0</v>
      </c>
      <c r="K396" s="96"/>
      <c r="L396" s="96"/>
      <c r="M396" s="233">
        <v>0.27400000000000002</v>
      </c>
      <c r="N396" s="162">
        <v>0</v>
      </c>
      <c r="O396" s="162">
        <v>4.2999999999999997E-2</v>
      </c>
      <c r="P396" s="162">
        <v>4.2999999999999997E-2</v>
      </c>
      <c r="Q396" s="53">
        <v>0</v>
      </c>
      <c r="R396" s="233">
        <v>0</v>
      </c>
      <c r="S396" s="162">
        <v>0</v>
      </c>
      <c r="T396" s="162">
        <v>0.317</v>
      </c>
      <c r="U396" s="162">
        <v>0.317</v>
      </c>
      <c r="V396" s="53">
        <v>0</v>
      </c>
      <c r="W396" s="331" t="s">
        <v>1765</v>
      </c>
    </row>
    <row r="397" spans="1:23" ht="35.1" customHeight="1" x14ac:dyDescent="0.25">
      <c r="A397" s="54"/>
      <c r="B397" s="320" t="s">
        <v>1564</v>
      </c>
      <c r="C397" s="240" t="s">
        <v>447</v>
      </c>
      <c r="D397" s="233"/>
      <c r="E397" s="233"/>
      <c r="F397" s="162">
        <v>0</v>
      </c>
      <c r="G397" s="162">
        <v>0.187</v>
      </c>
      <c r="H397" s="162">
        <v>-0.187</v>
      </c>
      <c r="I397" s="162">
        <v>0.187</v>
      </c>
      <c r="J397" s="53">
        <v>0</v>
      </c>
      <c r="K397" s="96"/>
      <c r="L397" s="96"/>
      <c r="M397" s="233"/>
      <c r="N397" s="162">
        <v>0</v>
      </c>
      <c r="O397" s="162">
        <v>0.16600000000000001</v>
      </c>
      <c r="P397" s="162">
        <v>0.16600000000000001</v>
      </c>
      <c r="Q397" s="53">
        <v>0</v>
      </c>
      <c r="R397" s="233">
        <v>0.16600000000000001</v>
      </c>
      <c r="S397" s="162">
        <v>0</v>
      </c>
      <c r="T397" s="162">
        <v>0</v>
      </c>
      <c r="U397" s="162">
        <v>0</v>
      </c>
      <c r="V397" s="53">
        <v>1</v>
      </c>
      <c r="W397" s="331"/>
    </row>
    <row r="398" spans="1:23" ht="35.1" customHeight="1" x14ac:dyDescent="0.25">
      <c r="A398" s="54"/>
      <c r="B398" s="320" t="s">
        <v>1565</v>
      </c>
      <c r="C398" s="240" t="s">
        <v>447</v>
      </c>
      <c r="D398" s="233"/>
      <c r="E398" s="233"/>
      <c r="F398" s="162">
        <v>0</v>
      </c>
      <c r="G398" s="162">
        <v>0.33900000000000002</v>
      </c>
      <c r="H398" s="162">
        <v>-0.33900000000000002</v>
      </c>
      <c r="I398" s="162">
        <v>0.33900000000000002</v>
      </c>
      <c r="J398" s="53">
        <v>0</v>
      </c>
      <c r="K398" s="96"/>
      <c r="L398" s="96"/>
      <c r="M398" s="233"/>
      <c r="N398" s="162">
        <v>0</v>
      </c>
      <c r="O398" s="162">
        <v>0.307</v>
      </c>
      <c r="P398" s="162">
        <v>0.307</v>
      </c>
      <c r="Q398" s="53">
        <v>0</v>
      </c>
      <c r="R398" s="233">
        <v>0.307</v>
      </c>
      <c r="S398" s="162">
        <v>0</v>
      </c>
      <c r="T398" s="162">
        <v>0</v>
      </c>
      <c r="U398" s="162">
        <v>0</v>
      </c>
      <c r="V398" s="53">
        <v>1</v>
      </c>
      <c r="W398" s="331"/>
    </row>
    <row r="399" spans="1:23" ht="35.1" customHeight="1" x14ac:dyDescent="0.25">
      <c r="A399" s="54"/>
      <c r="B399" s="320" t="s">
        <v>1566</v>
      </c>
      <c r="C399" s="240" t="s">
        <v>447</v>
      </c>
      <c r="D399" s="233"/>
      <c r="E399" s="233"/>
      <c r="F399" s="162">
        <v>0</v>
      </c>
      <c r="G399" s="162">
        <v>0.188</v>
      </c>
      <c r="H399" s="162">
        <v>-0.188</v>
      </c>
      <c r="I399" s="162">
        <v>0.188</v>
      </c>
      <c r="J399" s="53">
        <v>0</v>
      </c>
      <c r="K399" s="96"/>
      <c r="L399" s="96"/>
      <c r="M399" s="233"/>
      <c r="N399" s="162">
        <v>0</v>
      </c>
      <c r="O399" s="162">
        <v>0.16700000000000001</v>
      </c>
      <c r="P399" s="162">
        <v>0.16700000000000001</v>
      </c>
      <c r="Q399" s="53">
        <v>0</v>
      </c>
      <c r="R399" s="233">
        <v>0.16700000000000001</v>
      </c>
      <c r="S399" s="162">
        <v>0</v>
      </c>
      <c r="T399" s="162">
        <v>0</v>
      </c>
      <c r="U399" s="162">
        <v>0</v>
      </c>
      <c r="V399" s="53">
        <v>1</v>
      </c>
      <c r="W399" s="331"/>
    </row>
    <row r="400" spans="1:23" ht="35.1" customHeight="1" x14ac:dyDescent="0.25">
      <c r="A400" s="54"/>
      <c r="B400" s="320" t="s">
        <v>1567</v>
      </c>
      <c r="C400" s="240" t="s">
        <v>447</v>
      </c>
      <c r="D400" s="233"/>
      <c r="E400" s="233"/>
      <c r="F400" s="162">
        <v>0</v>
      </c>
      <c r="G400" s="162">
        <v>3.5000000000000003E-2</v>
      </c>
      <c r="H400" s="162">
        <v>-3.5000000000000003E-2</v>
      </c>
      <c r="I400" s="162">
        <v>3.5000000000000003E-2</v>
      </c>
      <c r="J400" s="53">
        <v>0</v>
      </c>
      <c r="K400" s="96"/>
      <c r="L400" s="96"/>
      <c r="M400" s="233"/>
      <c r="N400" s="162">
        <v>0</v>
      </c>
      <c r="O400" s="162">
        <v>2.9600000000000001E-2</v>
      </c>
      <c r="P400" s="162">
        <v>2.9600000000000001E-2</v>
      </c>
      <c r="Q400" s="53">
        <v>0</v>
      </c>
      <c r="R400" s="233">
        <v>0</v>
      </c>
      <c r="S400" s="162">
        <v>0</v>
      </c>
      <c r="T400" s="162">
        <v>2.9600000000000001E-2</v>
      </c>
      <c r="U400" s="162">
        <v>2.9600000000000001E-2</v>
      </c>
      <c r="V400" s="53">
        <v>0</v>
      </c>
      <c r="W400" s="331" t="s">
        <v>760</v>
      </c>
    </row>
    <row r="401" spans="1:23" ht="35.1" customHeight="1" x14ac:dyDescent="0.25">
      <c r="A401" s="54"/>
      <c r="B401" s="320" t="s">
        <v>1568</v>
      </c>
      <c r="C401" s="240" t="s">
        <v>447</v>
      </c>
      <c r="D401" s="233"/>
      <c r="E401" s="233"/>
      <c r="F401" s="162">
        <v>0</v>
      </c>
      <c r="G401" s="162">
        <v>0.28100000000000003</v>
      </c>
      <c r="H401" s="162">
        <v>-0.28100000000000003</v>
      </c>
      <c r="I401" s="162">
        <v>0.28100000000000003</v>
      </c>
      <c r="J401" s="53">
        <v>0</v>
      </c>
      <c r="K401" s="96"/>
      <c r="L401" s="96"/>
      <c r="M401" s="233"/>
      <c r="N401" s="162">
        <v>0</v>
      </c>
      <c r="O401" s="162">
        <v>0.25900000000000001</v>
      </c>
      <c r="P401" s="162">
        <v>0.25900000000000001</v>
      </c>
      <c r="Q401" s="53">
        <v>0</v>
      </c>
      <c r="R401" s="233">
        <v>0</v>
      </c>
      <c r="S401" s="162">
        <v>0</v>
      </c>
      <c r="T401" s="162">
        <v>0.25900000000000001</v>
      </c>
      <c r="U401" s="162">
        <v>0.25900000000000001</v>
      </c>
      <c r="V401" s="53">
        <v>0</v>
      </c>
      <c r="W401" s="331" t="s">
        <v>760</v>
      </c>
    </row>
    <row r="402" spans="1:23" ht="35.1" customHeight="1" x14ac:dyDescent="0.25">
      <c r="A402" s="54"/>
      <c r="B402" s="320" t="s">
        <v>1569</v>
      </c>
      <c r="C402" s="240" t="s">
        <v>447</v>
      </c>
      <c r="D402" s="233"/>
      <c r="E402" s="233"/>
      <c r="F402" s="162">
        <v>0</v>
      </c>
      <c r="G402" s="162">
        <v>0</v>
      </c>
      <c r="H402" s="162">
        <v>0</v>
      </c>
      <c r="I402" s="162">
        <v>0</v>
      </c>
      <c r="J402" s="53">
        <v>1</v>
      </c>
      <c r="K402" s="96"/>
      <c r="L402" s="96"/>
      <c r="M402" s="233"/>
      <c r="N402" s="162">
        <v>0</v>
      </c>
      <c r="O402" s="162">
        <v>9.2999999999999999E-2</v>
      </c>
      <c r="P402" s="162">
        <v>9.2999999999999999E-2</v>
      </c>
      <c r="Q402" s="53">
        <v>0</v>
      </c>
      <c r="R402" s="233">
        <v>9.2999999999999999E-2</v>
      </c>
      <c r="S402" s="162">
        <v>0</v>
      </c>
      <c r="T402" s="162">
        <v>0</v>
      </c>
      <c r="U402" s="162">
        <v>0</v>
      </c>
      <c r="V402" s="53">
        <v>1</v>
      </c>
      <c r="W402" s="331"/>
    </row>
    <row r="403" spans="1:23" ht="35.1" customHeight="1" x14ac:dyDescent="0.25">
      <c r="A403" s="54"/>
      <c r="B403" s="320" t="s">
        <v>1570</v>
      </c>
      <c r="C403" s="240" t="s">
        <v>447</v>
      </c>
      <c r="D403" s="233"/>
      <c r="E403" s="233"/>
      <c r="F403" s="162">
        <v>0</v>
      </c>
      <c r="G403" s="162">
        <v>0.115</v>
      </c>
      <c r="H403" s="162">
        <v>-0.115</v>
      </c>
      <c r="I403" s="162">
        <v>0.115</v>
      </c>
      <c r="J403" s="53">
        <v>0</v>
      </c>
      <c r="K403" s="96"/>
      <c r="L403" s="96"/>
      <c r="M403" s="233"/>
      <c r="N403" s="162">
        <v>0</v>
      </c>
      <c r="O403" s="162">
        <v>0.157</v>
      </c>
      <c r="P403" s="162">
        <v>0.157</v>
      </c>
      <c r="Q403" s="53">
        <v>0</v>
      </c>
      <c r="R403" s="233">
        <v>0</v>
      </c>
      <c r="S403" s="162">
        <v>0</v>
      </c>
      <c r="T403" s="162">
        <v>0.157</v>
      </c>
      <c r="U403" s="162">
        <v>0.157</v>
      </c>
      <c r="V403" s="53">
        <v>0</v>
      </c>
      <c r="W403" s="331" t="s">
        <v>760</v>
      </c>
    </row>
    <row r="404" spans="1:23" ht="35.1" customHeight="1" x14ac:dyDescent="0.25">
      <c r="A404" s="54"/>
      <c r="B404" s="320" t="s">
        <v>1571</v>
      </c>
      <c r="C404" s="240" t="s">
        <v>447</v>
      </c>
      <c r="D404" s="233"/>
      <c r="E404" s="233"/>
      <c r="F404" s="162">
        <v>0</v>
      </c>
      <c r="G404" s="162">
        <v>0.04</v>
      </c>
      <c r="H404" s="162">
        <v>-0.04</v>
      </c>
      <c r="I404" s="162">
        <v>0.04</v>
      </c>
      <c r="J404" s="53">
        <v>0</v>
      </c>
      <c r="K404" s="96"/>
      <c r="L404" s="96"/>
      <c r="M404" s="233"/>
      <c r="N404" s="162">
        <v>0</v>
      </c>
      <c r="O404" s="162">
        <v>3.4000000000000002E-2</v>
      </c>
      <c r="P404" s="162">
        <v>3.4000000000000002E-2</v>
      </c>
      <c r="Q404" s="53">
        <v>0</v>
      </c>
      <c r="R404" s="233">
        <v>0</v>
      </c>
      <c r="S404" s="162">
        <v>0</v>
      </c>
      <c r="T404" s="162">
        <v>3.4000000000000002E-2</v>
      </c>
      <c r="U404" s="162">
        <v>3.4000000000000002E-2</v>
      </c>
      <c r="V404" s="53">
        <v>0</v>
      </c>
      <c r="W404" s="331" t="s">
        <v>760</v>
      </c>
    </row>
    <row r="405" spans="1:23" ht="35.1" customHeight="1" x14ac:dyDescent="0.25">
      <c r="A405" s="54"/>
      <c r="B405" s="320" t="s">
        <v>1572</v>
      </c>
      <c r="C405" s="240" t="s">
        <v>447</v>
      </c>
      <c r="D405" s="233"/>
      <c r="E405" s="233"/>
      <c r="F405" s="162">
        <v>0</v>
      </c>
      <c r="G405" s="162">
        <v>0</v>
      </c>
      <c r="H405" s="162">
        <v>0</v>
      </c>
      <c r="I405" s="162">
        <v>0</v>
      </c>
      <c r="J405" s="53">
        <v>1</v>
      </c>
      <c r="K405" s="96"/>
      <c r="L405" s="96"/>
      <c r="M405" s="233"/>
      <c r="N405" s="162">
        <v>0</v>
      </c>
      <c r="O405" s="162">
        <v>0.223</v>
      </c>
      <c r="P405" s="162">
        <v>0.223</v>
      </c>
      <c r="Q405" s="53">
        <v>0</v>
      </c>
      <c r="R405" s="233">
        <v>0.223</v>
      </c>
      <c r="S405" s="162">
        <v>0</v>
      </c>
      <c r="T405" s="162">
        <v>0</v>
      </c>
      <c r="U405" s="162">
        <v>0</v>
      </c>
      <c r="V405" s="53">
        <v>1</v>
      </c>
      <c r="W405" s="331"/>
    </row>
    <row r="406" spans="1:23" ht="35.1" customHeight="1" x14ac:dyDescent="0.25">
      <c r="A406" s="54"/>
      <c r="B406" s="320" t="s">
        <v>1573</v>
      </c>
      <c r="C406" s="240" t="s">
        <v>447</v>
      </c>
      <c r="D406" s="233"/>
      <c r="E406" s="233"/>
      <c r="F406" s="162">
        <v>0</v>
      </c>
      <c r="G406" s="162">
        <v>0</v>
      </c>
      <c r="H406" s="162">
        <v>0</v>
      </c>
      <c r="I406" s="162">
        <v>0</v>
      </c>
      <c r="J406" s="53">
        <v>1</v>
      </c>
      <c r="K406" s="96"/>
      <c r="L406" s="96"/>
      <c r="M406" s="233"/>
      <c r="N406" s="162">
        <v>0</v>
      </c>
      <c r="O406" s="162">
        <v>8.4000000000000005E-2</v>
      </c>
      <c r="P406" s="162">
        <v>8.4000000000000005E-2</v>
      </c>
      <c r="Q406" s="53">
        <v>0</v>
      </c>
      <c r="R406" s="233">
        <v>8.4000000000000005E-2</v>
      </c>
      <c r="S406" s="162">
        <v>0</v>
      </c>
      <c r="T406" s="162">
        <v>0</v>
      </c>
      <c r="U406" s="162">
        <v>0</v>
      </c>
      <c r="V406" s="53">
        <v>1</v>
      </c>
      <c r="W406" s="331"/>
    </row>
    <row r="407" spans="1:23" ht="35.1" customHeight="1" x14ac:dyDescent="0.25">
      <c r="A407" s="54"/>
      <c r="B407" s="320" t="s">
        <v>1574</v>
      </c>
      <c r="C407" s="240" t="s">
        <v>447</v>
      </c>
      <c r="D407" s="233"/>
      <c r="E407" s="233"/>
      <c r="F407" s="162">
        <v>0</v>
      </c>
      <c r="G407" s="162">
        <v>0</v>
      </c>
      <c r="H407" s="162">
        <v>0</v>
      </c>
      <c r="I407" s="162">
        <v>0</v>
      </c>
      <c r="J407" s="53">
        <v>1</v>
      </c>
      <c r="K407" s="96"/>
      <c r="L407" s="96"/>
      <c r="M407" s="233"/>
      <c r="N407" s="162">
        <v>0</v>
      </c>
      <c r="O407" s="162">
        <v>4.7E-2</v>
      </c>
      <c r="P407" s="162">
        <v>4.7E-2</v>
      </c>
      <c r="Q407" s="53">
        <v>0</v>
      </c>
      <c r="R407" s="233">
        <v>4.7E-2</v>
      </c>
      <c r="S407" s="162">
        <v>0</v>
      </c>
      <c r="T407" s="162">
        <v>0</v>
      </c>
      <c r="U407" s="162">
        <v>0</v>
      </c>
      <c r="V407" s="53">
        <v>1</v>
      </c>
      <c r="W407" s="331"/>
    </row>
    <row r="408" spans="1:23" ht="35.1" customHeight="1" x14ac:dyDescent="0.25">
      <c r="A408" s="54"/>
      <c r="B408" s="320" t="s">
        <v>1575</v>
      </c>
      <c r="C408" s="240" t="s">
        <v>447</v>
      </c>
      <c r="D408" s="233"/>
      <c r="E408" s="233"/>
      <c r="F408" s="162">
        <v>0</v>
      </c>
      <c r="G408" s="162">
        <v>0</v>
      </c>
      <c r="H408" s="162">
        <v>0</v>
      </c>
      <c r="I408" s="162">
        <v>0</v>
      </c>
      <c r="J408" s="53">
        <v>1</v>
      </c>
      <c r="K408" s="96"/>
      <c r="L408" s="96"/>
      <c r="M408" s="233"/>
      <c r="N408" s="162">
        <v>0</v>
      </c>
      <c r="O408" s="162">
        <v>6.9000000000000006E-2</v>
      </c>
      <c r="P408" s="162">
        <v>6.9000000000000006E-2</v>
      </c>
      <c r="Q408" s="53">
        <v>0</v>
      </c>
      <c r="R408" s="233">
        <v>6.9000000000000006E-2</v>
      </c>
      <c r="S408" s="162">
        <v>0</v>
      </c>
      <c r="T408" s="162">
        <v>0</v>
      </c>
      <c r="U408" s="162">
        <v>0</v>
      </c>
      <c r="V408" s="53">
        <v>1</v>
      </c>
      <c r="W408" s="331"/>
    </row>
    <row r="409" spans="1:23" ht="35.1" customHeight="1" x14ac:dyDescent="0.25">
      <c r="A409" s="54"/>
      <c r="B409" s="320" t="s">
        <v>1576</v>
      </c>
      <c r="C409" s="240" t="s">
        <v>447</v>
      </c>
      <c r="D409" s="233"/>
      <c r="E409" s="233"/>
      <c r="F409" s="162">
        <v>0</v>
      </c>
      <c r="G409" s="162">
        <v>0</v>
      </c>
      <c r="H409" s="162">
        <v>0</v>
      </c>
      <c r="I409" s="162">
        <v>0</v>
      </c>
      <c r="J409" s="53">
        <v>1</v>
      </c>
      <c r="K409" s="96"/>
      <c r="L409" s="96"/>
      <c r="M409" s="233"/>
      <c r="N409" s="162">
        <v>0</v>
      </c>
      <c r="O409" s="162">
        <v>9.0999999999999998E-2</v>
      </c>
      <c r="P409" s="162">
        <v>9.0999999999999998E-2</v>
      </c>
      <c r="Q409" s="53">
        <v>0</v>
      </c>
      <c r="R409" s="233">
        <v>9.0999999999999998E-2</v>
      </c>
      <c r="S409" s="162">
        <v>0</v>
      </c>
      <c r="T409" s="162">
        <v>0</v>
      </c>
      <c r="U409" s="162">
        <v>0</v>
      </c>
      <c r="V409" s="53">
        <v>1</v>
      </c>
      <c r="W409" s="331"/>
    </row>
    <row r="410" spans="1:23" ht="35.1" customHeight="1" x14ac:dyDescent="0.25">
      <c r="A410" s="54"/>
      <c r="B410" s="320" t="s">
        <v>1577</v>
      </c>
      <c r="C410" s="240" t="s">
        <v>447</v>
      </c>
      <c r="D410" s="233"/>
      <c r="E410" s="233"/>
      <c r="F410" s="162">
        <v>0</v>
      </c>
      <c r="G410" s="162">
        <v>0.10299999999999999</v>
      </c>
      <c r="H410" s="162">
        <v>-0.10299999999999999</v>
      </c>
      <c r="I410" s="162">
        <v>0.10299999999999999</v>
      </c>
      <c r="J410" s="53">
        <v>0</v>
      </c>
      <c r="K410" s="96"/>
      <c r="L410" s="96"/>
      <c r="M410" s="233"/>
      <c r="N410" s="162">
        <v>0</v>
      </c>
      <c r="O410" s="162">
        <v>0.15999999999999998</v>
      </c>
      <c r="P410" s="162">
        <v>0.15999999999999998</v>
      </c>
      <c r="Q410" s="53">
        <v>0</v>
      </c>
      <c r="R410" s="233">
        <v>0</v>
      </c>
      <c r="S410" s="162">
        <v>0</v>
      </c>
      <c r="T410" s="162">
        <v>0.16</v>
      </c>
      <c r="U410" s="162">
        <v>0.16</v>
      </c>
      <c r="V410" s="53">
        <v>0</v>
      </c>
      <c r="W410" s="331" t="s">
        <v>760</v>
      </c>
    </row>
    <row r="411" spans="1:23" ht="35.1" customHeight="1" x14ac:dyDescent="0.25">
      <c r="A411" s="54"/>
      <c r="B411" s="320" t="s">
        <v>1578</v>
      </c>
      <c r="C411" s="240" t="s">
        <v>447</v>
      </c>
      <c r="D411" s="233"/>
      <c r="E411" s="233"/>
      <c r="F411" s="162">
        <v>0</v>
      </c>
      <c r="G411" s="162">
        <v>0.11899999999999999</v>
      </c>
      <c r="H411" s="162">
        <v>-0.11899999999999999</v>
      </c>
      <c r="I411" s="162">
        <v>0.11899999999999999</v>
      </c>
      <c r="J411" s="53">
        <v>0</v>
      </c>
      <c r="K411" s="96"/>
      <c r="L411" s="96"/>
      <c r="M411" s="233"/>
      <c r="N411" s="162">
        <v>0</v>
      </c>
      <c r="O411" s="162">
        <v>0.129</v>
      </c>
      <c r="P411" s="162">
        <v>0.129</v>
      </c>
      <c r="Q411" s="53">
        <v>0</v>
      </c>
      <c r="R411" s="233">
        <v>0.129</v>
      </c>
      <c r="S411" s="162">
        <v>0</v>
      </c>
      <c r="T411" s="162">
        <v>0</v>
      </c>
      <c r="U411" s="162">
        <v>0</v>
      </c>
      <c r="V411" s="53">
        <v>1</v>
      </c>
      <c r="W411" s="331"/>
    </row>
    <row r="412" spans="1:23" ht="35.1" customHeight="1" x14ac:dyDescent="0.25">
      <c r="A412" s="54"/>
      <c r="B412" s="320" t="s">
        <v>1579</v>
      </c>
      <c r="C412" s="240" t="s">
        <v>447</v>
      </c>
      <c r="D412" s="233"/>
      <c r="E412" s="233"/>
      <c r="F412" s="162">
        <v>0</v>
      </c>
      <c r="G412" s="162">
        <v>0</v>
      </c>
      <c r="H412" s="162">
        <v>0</v>
      </c>
      <c r="I412" s="162">
        <v>0</v>
      </c>
      <c r="J412" s="53">
        <v>1</v>
      </c>
      <c r="K412" s="96"/>
      <c r="L412" s="96"/>
      <c r="M412" s="233"/>
      <c r="N412" s="162">
        <v>0</v>
      </c>
      <c r="O412" s="162">
        <v>0.17</v>
      </c>
      <c r="P412" s="162">
        <v>0.17</v>
      </c>
      <c r="Q412" s="53">
        <v>0</v>
      </c>
      <c r="R412" s="233">
        <v>0.17</v>
      </c>
      <c r="S412" s="162">
        <v>0</v>
      </c>
      <c r="T412" s="162">
        <v>0</v>
      </c>
      <c r="U412" s="162">
        <v>0</v>
      </c>
      <c r="V412" s="53">
        <v>1</v>
      </c>
      <c r="W412" s="331"/>
    </row>
    <row r="413" spans="1:23" ht="35.1" customHeight="1" x14ac:dyDescent="0.25">
      <c r="A413" s="54"/>
      <c r="B413" s="320" t="s">
        <v>1580</v>
      </c>
      <c r="C413" s="240" t="s">
        <v>447</v>
      </c>
      <c r="D413" s="233"/>
      <c r="E413" s="233"/>
      <c r="F413" s="162">
        <v>0</v>
      </c>
      <c r="G413" s="162">
        <v>0</v>
      </c>
      <c r="H413" s="162">
        <v>0</v>
      </c>
      <c r="I413" s="162">
        <v>0</v>
      </c>
      <c r="J413" s="53">
        <v>1</v>
      </c>
      <c r="K413" s="96"/>
      <c r="L413" s="96"/>
      <c r="M413" s="233"/>
      <c r="N413" s="162">
        <v>0</v>
      </c>
      <c r="O413" s="162">
        <v>0.16</v>
      </c>
      <c r="P413" s="162">
        <v>0.16</v>
      </c>
      <c r="Q413" s="53">
        <v>0</v>
      </c>
      <c r="R413" s="233">
        <v>0.16</v>
      </c>
      <c r="S413" s="162">
        <v>0</v>
      </c>
      <c r="T413" s="162">
        <v>0</v>
      </c>
      <c r="U413" s="162">
        <v>0</v>
      </c>
      <c r="V413" s="53">
        <v>1</v>
      </c>
      <c r="W413" s="331"/>
    </row>
    <row r="414" spans="1:23" ht="35.1" customHeight="1" x14ac:dyDescent="0.25">
      <c r="A414" s="54"/>
      <c r="B414" s="320" t="s">
        <v>1581</v>
      </c>
      <c r="C414" s="240" t="s">
        <v>447</v>
      </c>
      <c r="D414" s="233"/>
      <c r="E414" s="233"/>
      <c r="F414" s="162">
        <v>0</v>
      </c>
      <c r="G414" s="162">
        <v>0</v>
      </c>
      <c r="H414" s="162">
        <v>0</v>
      </c>
      <c r="I414" s="162">
        <v>0</v>
      </c>
      <c r="J414" s="53">
        <v>1</v>
      </c>
      <c r="K414" s="96"/>
      <c r="L414" s="96"/>
      <c r="M414" s="233"/>
      <c r="N414" s="162">
        <v>0</v>
      </c>
      <c r="O414" s="162">
        <v>0.158</v>
      </c>
      <c r="P414" s="162">
        <v>0.158</v>
      </c>
      <c r="Q414" s="53">
        <v>0</v>
      </c>
      <c r="R414" s="233">
        <v>0</v>
      </c>
      <c r="S414" s="162">
        <v>0</v>
      </c>
      <c r="T414" s="162">
        <v>0.158</v>
      </c>
      <c r="U414" s="162">
        <v>0.158</v>
      </c>
      <c r="V414" s="53">
        <v>0</v>
      </c>
      <c r="W414" s="331" t="s">
        <v>760</v>
      </c>
    </row>
    <row r="415" spans="1:23" ht="35.1" customHeight="1" x14ac:dyDescent="0.25">
      <c r="A415" s="54"/>
      <c r="B415" s="320" t="s">
        <v>1582</v>
      </c>
      <c r="C415" s="240" t="s">
        <v>447</v>
      </c>
      <c r="D415" s="233"/>
      <c r="E415" s="233"/>
      <c r="F415" s="162">
        <v>0</v>
      </c>
      <c r="G415" s="162">
        <v>0</v>
      </c>
      <c r="H415" s="162">
        <v>0</v>
      </c>
      <c r="I415" s="162">
        <v>0</v>
      </c>
      <c r="J415" s="53">
        <v>1</v>
      </c>
      <c r="K415" s="96"/>
      <c r="L415" s="96"/>
      <c r="M415" s="233"/>
      <c r="N415" s="162">
        <v>0</v>
      </c>
      <c r="O415" s="162">
        <v>0.13800000000000001</v>
      </c>
      <c r="P415" s="162">
        <v>0.13800000000000001</v>
      </c>
      <c r="Q415" s="53">
        <v>0</v>
      </c>
      <c r="R415" s="233">
        <v>0</v>
      </c>
      <c r="S415" s="162">
        <v>0</v>
      </c>
      <c r="T415" s="162">
        <v>0.13800000000000001</v>
      </c>
      <c r="U415" s="162">
        <v>0.13800000000000001</v>
      </c>
      <c r="V415" s="53">
        <v>0</v>
      </c>
      <c r="W415" s="331" t="s">
        <v>760</v>
      </c>
    </row>
    <row r="416" spans="1:23" ht="35.1" customHeight="1" x14ac:dyDescent="0.25">
      <c r="A416" s="54"/>
      <c r="B416" s="320" t="s">
        <v>1583</v>
      </c>
      <c r="C416" s="240" t="s">
        <v>447</v>
      </c>
      <c r="D416" s="233"/>
      <c r="E416" s="233"/>
      <c r="F416" s="162">
        <v>0</v>
      </c>
      <c r="G416" s="162">
        <v>0</v>
      </c>
      <c r="H416" s="162">
        <v>0</v>
      </c>
      <c r="I416" s="162">
        <v>0</v>
      </c>
      <c r="J416" s="53">
        <v>1</v>
      </c>
      <c r="K416" s="96"/>
      <c r="L416" s="96"/>
      <c r="M416" s="233"/>
      <c r="N416" s="162">
        <v>0</v>
      </c>
      <c r="O416" s="162">
        <v>0.23799999999999999</v>
      </c>
      <c r="P416" s="162">
        <v>0.23799999999999999</v>
      </c>
      <c r="Q416" s="53">
        <v>0</v>
      </c>
      <c r="R416" s="233">
        <v>0.23799999999999999</v>
      </c>
      <c r="S416" s="162">
        <v>0</v>
      </c>
      <c r="T416" s="162">
        <v>0</v>
      </c>
      <c r="U416" s="162">
        <v>0</v>
      </c>
      <c r="V416" s="53">
        <v>1</v>
      </c>
      <c r="W416" s="331"/>
    </row>
    <row r="417" spans="1:23" ht="35.1" customHeight="1" x14ac:dyDescent="0.25">
      <c r="A417" s="54"/>
      <c r="B417" s="320" t="s">
        <v>1584</v>
      </c>
      <c r="C417" s="240" t="s">
        <v>447</v>
      </c>
      <c r="D417" s="233"/>
      <c r="E417" s="233"/>
      <c r="F417" s="162">
        <v>0</v>
      </c>
      <c r="G417" s="162">
        <v>0</v>
      </c>
      <c r="H417" s="162">
        <v>0</v>
      </c>
      <c r="I417" s="162">
        <v>0</v>
      </c>
      <c r="J417" s="53">
        <v>1</v>
      </c>
      <c r="K417" s="96"/>
      <c r="L417" s="96"/>
      <c r="M417" s="233"/>
      <c r="N417" s="162">
        <v>0</v>
      </c>
      <c r="O417" s="162">
        <v>0.185</v>
      </c>
      <c r="P417" s="162">
        <v>0.185</v>
      </c>
      <c r="Q417" s="53">
        <v>0</v>
      </c>
      <c r="R417" s="233">
        <v>0.185</v>
      </c>
      <c r="S417" s="162">
        <v>0</v>
      </c>
      <c r="T417" s="162">
        <v>0</v>
      </c>
      <c r="U417" s="162">
        <v>0</v>
      </c>
      <c r="V417" s="53">
        <v>1</v>
      </c>
      <c r="W417" s="331"/>
    </row>
    <row r="418" spans="1:23" ht="35.1" customHeight="1" x14ac:dyDescent="0.25">
      <c r="A418" s="54"/>
      <c r="B418" s="320" t="s">
        <v>1585</v>
      </c>
      <c r="C418" s="240" t="s">
        <v>447</v>
      </c>
      <c r="D418" s="233"/>
      <c r="E418" s="233"/>
      <c r="F418" s="162">
        <v>0</v>
      </c>
      <c r="G418" s="162">
        <v>0</v>
      </c>
      <c r="H418" s="162">
        <v>0</v>
      </c>
      <c r="I418" s="162">
        <v>0</v>
      </c>
      <c r="J418" s="53">
        <v>1</v>
      </c>
      <c r="K418" s="96"/>
      <c r="L418" s="96"/>
      <c r="M418" s="233"/>
      <c r="N418" s="162">
        <v>0</v>
      </c>
      <c r="O418" s="162">
        <v>0</v>
      </c>
      <c r="P418" s="162">
        <v>0</v>
      </c>
      <c r="Q418" s="53">
        <v>0</v>
      </c>
      <c r="R418" s="233">
        <v>0</v>
      </c>
      <c r="S418" s="162">
        <v>0</v>
      </c>
      <c r="T418" s="162">
        <v>0</v>
      </c>
      <c r="U418" s="162">
        <v>0</v>
      </c>
      <c r="V418" s="53">
        <v>1</v>
      </c>
      <c r="W418" s="331"/>
    </row>
    <row r="419" spans="1:23" s="36" customFormat="1" ht="35.1" customHeight="1" x14ac:dyDescent="0.25">
      <c r="A419" s="54"/>
      <c r="B419" s="320" t="s">
        <v>1586</v>
      </c>
      <c r="C419" s="240" t="s">
        <v>447</v>
      </c>
      <c r="D419" s="191"/>
      <c r="E419" s="191"/>
      <c r="F419" s="162">
        <v>0</v>
      </c>
      <c r="G419" s="162">
        <v>0</v>
      </c>
      <c r="H419" s="162">
        <v>0</v>
      </c>
      <c r="I419" s="162">
        <v>0</v>
      </c>
      <c r="J419" s="53">
        <v>1</v>
      </c>
      <c r="K419" s="55"/>
      <c r="L419" s="55"/>
      <c r="M419" s="191"/>
      <c r="N419" s="162">
        <v>0</v>
      </c>
      <c r="O419" s="162">
        <v>0.13800000000000001</v>
      </c>
      <c r="P419" s="162">
        <v>0.13800000000000001</v>
      </c>
      <c r="Q419" s="53">
        <v>0</v>
      </c>
      <c r="R419" s="191">
        <v>0.13800000000000001</v>
      </c>
      <c r="S419" s="162">
        <v>0</v>
      </c>
      <c r="T419" s="162">
        <v>0</v>
      </c>
      <c r="U419" s="162">
        <v>0</v>
      </c>
      <c r="V419" s="53">
        <v>1</v>
      </c>
      <c r="W419" s="315"/>
    </row>
    <row r="420" spans="1:23" ht="35.1" customHeight="1" x14ac:dyDescent="0.25">
      <c r="A420" s="54"/>
      <c r="B420" s="355" t="s">
        <v>1587</v>
      </c>
      <c r="C420" s="353" t="s">
        <v>447</v>
      </c>
      <c r="D420" s="233"/>
      <c r="E420" s="233"/>
      <c r="F420" s="162">
        <v>0</v>
      </c>
      <c r="G420" s="162">
        <v>0.29599999999999999</v>
      </c>
      <c r="H420" s="162">
        <v>-0.29599999999999999</v>
      </c>
      <c r="I420" s="162">
        <v>0.29599999999999999</v>
      </c>
      <c r="J420" s="53">
        <v>0</v>
      </c>
      <c r="K420" s="96"/>
      <c r="L420" s="96"/>
      <c r="M420" s="233"/>
      <c r="N420" s="162">
        <v>0</v>
      </c>
      <c r="O420" s="162">
        <v>0.251</v>
      </c>
      <c r="P420" s="162">
        <v>0.251</v>
      </c>
      <c r="Q420" s="53">
        <v>0</v>
      </c>
      <c r="R420" s="233">
        <v>0.251</v>
      </c>
      <c r="S420" s="162">
        <v>0</v>
      </c>
      <c r="T420" s="162">
        <v>0</v>
      </c>
      <c r="U420" s="162">
        <v>0</v>
      </c>
      <c r="V420" s="53">
        <v>1</v>
      </c>
      <c r="W420" s="331"/>
    </row>
    <row r="421" spans="1:23" ht="35.1" customHeight="1" x14ac:dyDescent="0.25">
      <c r="A421" s="54"/>
      <c r="B421" s="320" t="s">
        <v>1588</v>
      </c>
      <c r="C421" s="240" t="s">
        <v>447</v>
      </c>
      <c r="D421" s="233"/>
      <c r="E421" s="233"/>
      <c r="F421" s="162">
        <v>0</v>
      </c>
      <c r="G421" s="162">
        <v>0.12</v>
      </c>
      <c r="H421" s="162">
        <v>-0.12</v>
      </c>
      <c r="I421" s="162">
        <v>0.12</v>
      </c>
      <c r="J421" s="53">
        <v>0</v>
      </c>
      <c r="K421" s="96"/>
      <c r="L421" s="96"/>
      <c r="M421" s="233"/>
      <c r="N421" s="162">
        <v>0</v>
      </c>
      <c r="O421" s="162">
        <v>0.16199999999999998</v>
      </c>
      <c r="P421" s="162">
        <v>0.16199999999999998</v>
      </c>
      <c r="Q421" s="53">
        <v>0</v>
      </c>
      <c r="R421" s="233">
        <v>0</v>
      </c>
      <c r="S421" s="162">
        <v>0</v>
      </c>
      <c r="T421" s="162">
        <v>0.16200000000000001</v>
      </c>
      <c r="U421" s="162">
        <v>0.16200000000000001</v>
      </c>
      <c r="V421" s="53">
        <v>0</v>
      </c>
      <c r="W421" s="331" t="s">
        <v>760</v>
      </c>
    </row>
    <row r="422" spans="1:23" s="49" customFormat="1" ht="23.25" customHeight="1" x14ac:dyDescent="0.25">
      <c r="A422" s="223" t="s">
        <v>507</v>
      </c>
      <c r="B422" s="216" t="s">
        <v>141</v>
      </c>
      <c r="C422" s="215"/>
      <c r="D422" s="206">
        <v>29.421939999999999</v>
      </c>
      <c r="E422" s="206">
        <v>29.104499999999998</v>
      </c>
      <c r="F422" s="162">
        <v>27.76199999999999</v>
      </c>
      <c r="G422" s="162">
        <v>82.908464861272051</v>
      </c>
      <c r="H422" s="162">
        <v>-53.80396486127205</v>
      </c>
      <c r="I422" s="162">
        <v>55.146464861272079</v>
      </c>
      <c r="J422" s="53">
        <v>2.9864010107799182</v>
      </c>
      <c r="K422" s="206">
        <v>0</v>
      </c>
      <c r="L422" s="206">
        <v>0</v>
      </c>
      <c r="M422" s="206">
        <v>74.041010000000028</v>
      </c>
      <c r="N422" s="162">
        <v>24.664000000000001</v>
      </c>
      <c r="O422" s="162">
        <v>93.115600000000001</v>
      </c>
      <c r="P422" s="162">
        <v>68.451599999999999</v>
      </c>
      <c r="Q422" s="53">
        <v>3.7753649043139799</v>
      </c>
      <c r="R422" s="206">
        <v>77.90000999999998</v>
      </c>
      <c r="S422" s="162">
        <v>24.933</v>
      </c>
      <c r="T422" s="162">
        <v>89.176600000000008</v>
      </c>
      <c r="U422" s="162">
        <v>64.243600000000015</v>
      </c>
      <c r="V422" s="53">
        <v>3.5766494204467971</v>
      </c>
      <c r="W422" s="334"/>
    </row>
    <row r="423" spans="1:23" ht="35.1" customHeight="1" x14ac:dyDescent="0.25">
      <c r="A423" s="54"/>
      <c r="B423" s="355" t="s">
        <v>554</v>
      </c>
      <c r="C423" s="353" t="s">
        <v>449</v>
      </c>
      <c r="D423" s="233">
        <v>4.4999999999999998E-2</v>
      </c>
      <c r="E423" s="233">
        <v>4.4999999999999998E-2</v>
      </c>
      <c r="F423" s="162">
        <v>4.4999999999999998E-2</v>
      </c>
      <c r="G423" s="162">
        <v>3.0000000000000001E-3</v>
      </c>
      <c r="H423" s="162">
        <v>4.1999999999999996E-2</v>
      </c>
      <c r="I423" s="162">
        <v>-4.1999999999999996E-2</v>
      </c>
      <c r="J423" s="53">
        <v>6.6666666666666666E-2</v>
      </c>
      <c r="K423" s="96"/>
      <c r="L423" s="96"/>
      <c r="M423" s="233"/>
      <c r="N423" s="162">
        <v>3.7999999999999999E-2</v>
      </c>
      <c r="O423" s="162">
        <v>4.0000000000000001E-3</v>
      </c>
      <c r="P423" s="162">
        <v>-3.4000000000000002E-2</v>
      </c>
      <c r="Q423" s="53">
        <v>0.10526315789473685</v>
      </c>
      <c r="R423" s="233">
        <v>4.0000000000000001E-3</v>
      </c>
      <c r="S423" s="162">
        <v>3.7999999999999999E-2</v>
      </c>
      <c r="T423" s="162">
        <v>0</v>
      </c>
      <c r="U423" s="162">
        <v>-3.7999999999999999E-2</v>
      </c>
      <c r="V423" s="53">
        <v>0</v>
      </c>
      <c r="W423" s="331" t="s">
        <v>555</v>
      </c>
    </row>
    <row r="424" spans="1:23" ht="35.1" customHeight="1" x14ac:dyDescent="0.25">
      <c r="A424" s="54"/>
      <c r="B424" s="355" t="s">
        <v>556</v>
      </c>
      <c r="C424" s="353" t="s">
        <v>449</v>
      </c>
      <c r="D424" s="233">
        <v>4.4999999999999998E-2</v>
      </c>
      <c r="E424" s="233">
        <v>4.4999999999999998E-2</v>
      </c>
      <c r="F424" s="162">
        <v>4.4999999999999998E-2</v>
      </c>
      <c r="G424" s="162">
        <v>6.0000000000000001E-3</v>
      </c>
      <c r="H424" s="162">
        <v>3.9E-2</v>
      </c>
      <c r="I424" s="162">
        <v>-3.9E-2</v>
      </c>
      <c r="J424" s="53">
        <v>0.13333333333333333</v>
      </c>
      <c r="K424" s="96"/>
      <c r="L424" s="96"/>
      <c r="M424" s="233"/>
      <c r="N424" s="162">
        <v>3.7999999999999999E-2</v>
      </c>
      <c r="O424" s="162">
        <v>6.0000000000000001E-3</v>
      </c>
      <c r="P424" s="162">
        <v>-3.2000000000000001E-2</v>
      </c>
      <c r="Q424" s="53">
        <v>0.15789473684210528</v>
      </c>
      <c r="R424" s="233">
        <v>7.0000000000000001E-3</v>
      </c>
      <c r="S424" s="162">
        <v>3.7999999999999999E-2</v>
      </c>
      <c r="T424" s="162">
        <v>0</v>
      </c>
      <c r="U424" s="162">
        <v>-3.7999999999999999E-2</v>
      </c>
      <c r="V424" s="53">
        <v>0</v>
      </c>
      <c r="W424" s="331" t="s">
        <v>555</v>
      </c>
    </row>
    <row r="425" spans="1:23" ht="35.1" customHeight="1" x14ac:dyDescent="0.25">
      <c r="A425" s="54"/>
      <c r="B425" s="355" t="s">
        <v>557</v>
      </c>
      <c r="C425" s="353" t="s">
        <v>449</v>
      </c>
      <c r="D425" s="233">
        <v>4.4999999999999998E-2</v>
      </c>
      <c r="E425" s="233">
        <v>4.4999999999999998E-2</v>
      </c>
      <c r="F425" s="162">
        <v>4.4999999999999998E-2</v>
      </c>
      <c r="G425" s="162">
        <v>6.0000000000000001E-3</v>
      </c>
      <c r="H425" s="162">
        <v>3.9E-2</v>
      </c>
      <c r="I425" s="162">
        <v>-3.9E-2</v>
      </c>
      <c r="J425" s="53">
        <v>0.13333333333333333</v>
      </c>
      <c r="K425" s="96"/>
      <c r="L425" s="96"/>
      <c r="M425" s="233"/>
      <c r="N425" s="162">
        <v>3.7999999999999999E-2</v>
      </c>
      <c r="O425" s="162">
        <v>7.0000000000000001E-3</v>
      </c>
      <c r="P425" s="162">
        <v>-3.1E-2</v>
      </c>
      <c r="Q425" s="53">
        <v>0.18421052631578949</v>
      </c>
      <c r="R425" s="233">
        <v>7.0000000000000001E-3</v>
      </c>
      <c r="S425" s="162">
        <v>3.7999999999999999E-2</v>
      </c>
      <c r="T425" s="162">
        <v>0</v>
      </c>
      <c r="U425" s="162">
        <v>-3.7999999999999999E-2</v>
      </c>
      <c r="V425" s="53">
        <v>0</v>
      </c>
      <c r="W425" s="331" t="s">
        <v>555</v>
      </c>
    </row>
    <row r="426" spans="1:23" ht="35.1" customHeight="1" x14ac:dyDescent="0.25">
      <c r="A426" s="54"/>
      <c r="B426" s="355" t="s">
        <v>558</v>
      </c>
      <c r="C426" s="353" t="s">
        <v>449</v>
      </c>
      <c r="D426" s="233">
        <v>9.2999999999999999E-2</v>
      </c>
      <c r="E426" s="233">
        <v>9.2999999999999999E-2</v>
      </c>
      <c r="F426" s="162">
        <v>9.2999999999999999E-2</v>
      </c>
      <c r="G426" s="162">
        <v>1.0999999999999999E-2</v>
      </c>
      <c r="H426" s="162">
        <v>8.2000000000000003E-2</v>
      </c>
      <c r="I426" s="162">
        <v>-8.2000000000000003E-2</v>
      </c>
      <c r="J426" s="53">
        <v>0.11827956989247311</v>
      </c>
      <c r="K426" s="96"/>
      <c r="L426" s="96"/>
      <c r="M426" s="233"/>
      <c r="N426" s="162">
        <v>7.9000000000000001E-2</v>
      </c>
      <c r="O426" s="162">
        <v>1.0999999999999999E-2</v>
      </c>
      <c r="P426" s="162">
        <v>-6.8000000000000005E-2</v>
      </c>
      <c r="Q426" s="53">
        <v>0.13924050632911392</v>
      </c>
      <c r="R426" s="233">
        <v>1.2E-2</v>
      </c>
      <c r="S426" s="162">
        <v>7.9000000000000001E-2</v>
      </c>
      <c r="T426" s="162">
        <v>0</v>
      </c>
      <c r="U426" s="162">
        <v>-7.9000000000000001E-2</v>
      </c>
      <c r="V426" s="53">
        <v>0</v>
      </c>
      <c r="W426" s="331" t="s">
        <v>559</v>
      </c>
    </row>
    <row r="427" spans="1:23" ht="35.1" customHeight="1" x14ac:dyDescent="0.25">
      <c r="A427" s="54"/>
      <c r="B427" s="355" t="s">
        <v>560</v>
      </c>
      <c r="C427" s="353" t="s">
        <v>449</v>
      </c>
      <c r="D427" s="233">
        <v>2.4E-2</v>
      </c>
      <c r="E427" s="233">
        <v>2.4E-2</v>
      </c>
      <c r="F427" s="162">
        <v>2.4E-2</v>
      </c>
      <c r="G427" s="162">
        <v>4.0000000000000001E-3</v>
      </c>
      <c r="H427" s="162">
        <v>0.02</v>
      </c>
      <c r="I427" s="162">
        <v>-0.02</v>
      </c>
      <c r="J427" s="53">
        <v>0.16666666666666666</v>
      </c>
      <c r="K427" s="96"/>
      <c r="L427" s="96"/>
      <c r="M427" s="233"/>
      <c r="N427" s="162">
        <v>0.02</v>
      </c>
      <c r="O427" s="162">
        <v>4.0000000000000001E-3</v>
      </c>
      <c r="P427" s="162">
        <v>-1.6E-2</v>
      </c>
      <c r="Q427" s="53">
        <v>0.2</v>
      </c>
      <c r="R427" s="233">
        <v>4.0000000000000001E-3</v>
      </c>
      <c r="S427" s="162">
        <v>0.02</v>
      </c>
      <c r="T427" s="162">
        <v>0</v>
      </c>
      <c r="U427" s="162">
        <v>-0.02</v>
      </c>
      <c r="V427" s="53">
        <v>0</v>
      </c>
      <c r="W427" s="331" t="s">
        <v>555</v>
      </c>
    </row>
    <row r="428" spans="1:23" ht="35.1" customHeight="1" x14ac:dyDescent="0.25">
      <c r="A428" s="54"/>
      <c r="B428" s="355" t="s">
        <v>561</v>
      </c>
      <c r="C428" s="353" t="s">
        <v>449</v>
      </c>
      <c r="D428" s="233">
        <v>4.3999999999999997E-2</v>
      </c>
      <c r="E428" s="233">
        <v>4.3999999999999997E-2</v>
      </c>
      <c r="F428" s="162">
        <v>4.3999999999999997E-2</v>
      </c>
      <c r="G428" s="162">
        <v>1.6E-2</v>
      </c>
      <c r="H428" s="162">
        <v>2.7999999999999997E-2</v>
      </c>
      <c r="I428" s="162">
        <v>-2.7999999999999997E-2</v>
      </c>
      <c r="J428" s="53">
        <v>0.36363636363636365</v>
      </c>
      <c r="K428" s="96"/>
      <c r="L428" s="96"/>
      <c r="M428" s="233"/>
      <c r="N428" s="162">
        <v>3.6999999999999998E-2</v>
      </c>
      <c r="O428" s="162">
        <v>7.0000000000000001E-3</v>
      </c>
      <c r="P428" s="162">
        <v>-0.03</v>
      </c>
      <c r="Q428" s="53">
        <v>0.1891891891891892</v>
      </c>
      <c r="R428" s="233">
        <v>7.0000000000000001E-3</v>
      </c>
      <c r="S428" s="162">
        <v>3.6999999999999998E-2</v>
      </c>
      <c r="T428" s="162">
        <v>0</v>
      </c>
      <c r="U428" s="162">
        <v>-3.6999999999999998E-2</v>
      </c>
      <c r="V428" s="53">
        <v>0</v>
      </c>
      <c r="W428" s="331" t="s">
        <v>559</v>
      </c>
    </row>
    <row r="429" spans="1:23" ht="35.1" customHeight="1" x14ac:dyDescent="0.25">
      <c r="A429" s="54"/>
      <c r="B429" s="355" t="s">
        <v>562</v>
      </c>
      <c r="C429" s="353" t="s">
        <v>449</v>
      </c>
      <c r="D429" s="233">
        <v>4.4999999999999998E-2</v>
      </c>
      <c r="E429" s="233">
        <v>4.4999999999999998E-2</v>
      </c>
      <c r="F429" s="162">
        <v>4.4999999999999998E-2</v>
      </c>
      <c r="G429" s="162">
        <v>2.8000000000000001E-2</v>
      </c>
      <c r="H429" s="162">
        <v>1.6999999999999998E-2</v>
      </c>
      <c r="I429" s="162">
        <v>-1.6999999999999998E-2</v>
      </c>
      <c r="J429" s="53">
        <v>0.62222222222222223</v>
      </c>
      <c r="K429" s="96"/>
      <c r="L429" s="96"/>
      <c r="M429" s="233"/>
      <c r="N429" s="162">
        <v>3.7999999999999999E-2</v>
      </c>
      <c r="O429" s="162">
        <v>5.3999999999999999E-2</v>
      </c>
      <c r="P429" s="162">
        <v>1.6E-2</v>
      </c>
      <c r="Q429" s="53">
        <v>1.4210526315789473</v>
      </c>
      <c r="R429" s="233"/>
      <c r="S429" s="162">
        <v>3.7999999999999999E-2</v>
      </c>
      <c r="T429" s="162">
        <v>5.3999999999999999E-2</v>
      </c>
      <c r="U429" s="162">
        <v>1.6E-2</v>
      </c>
      <c r="V429" s="53">
        <v>1.4210526315789473</v>
      </c>
      <c r="W429" s="331" t="s">
        <v>563</v>
      </c>
    </row>
    <row r="430" spans="1:23" ht="35.1" customHeight="1" x14ac:dyDescent="0.25">
      <c r="A430" s="54"/>
      <c r="B430" s="355" t="s">
        <v>564</v>
      </c>
      <c r="C430" s="353" t="s">
        <v>449</v>
      </c>
      <c r="D430" s="233">
        <v>2.1999999999999999E-2</v>
      </c>
      <c r="E430" s="233">
        <v>2.1999999999999999E-2</v>
      </c>
      <c r="F430" s="162">
        <v>2.1999999999999999E-2</v>
      </c>
      <c r="G430" s="162">
        <v>1.8000000000000002E-2</v>
      </c>
      <c r="H430" s="162">
        <v>3.9999999999999966E-3</v>
      </c>
      <c r="I430" s="162">
        <v>-3.9999999999999966E-3</v>
      </c>
      <c r="J430" s="53">
        <v>0.81818181818181834</v>
      </c>
      <c r="K430" s="96"/>
      <c r="L430" s="96"/>
      <c r="M430" s="233"/>
      <c r="N430" s="162">
        <v>1.7999999999999999E-2</v>
      </c>
      <c r="O430" s="162">
        <v>4.4000000000000004E-2</v>
      </c>
      <c r="P430" s="162">
        <v>2.6000000000000002E-2</v>
      </c>
      <c r="Q430" s="53">
        <v>2.4444444444444451</v>
      </c>
      <c r="R430" s="233"/>
      <c r="S430" s="162">
        <v>1.7999999999999999E-2</v>
      </c>
      <c r="T430" s="162">
        <v>4.4000000000000004E-2</v>
      </c>
      <c r="U430" s="162">
        <v>2.6000000000000006E-2</v>
      </c>
      <c r="V430" s="53">
        <v>2.4444444444444451</v>
      </c>
      <c r="W430" s="331" t="s">
        <v>563</v>
      </c>
    </row>
    <row r="431" spans="1:23" ht="35.1" customHeight="1" x14ac:dyDescent="0.25">
      <c r="A431" s="54"/>
      <c r="B431" s="355" t="s">
        <v>565</v>
      </c>
      <c r="C431" s="353" t="s">
        <v>449</v>
      </c>
      <c r="D431" s="233">
        <v>0.34200000000000003</v>
      </c>
      <c r="E431" s="233">
        <v>0.34200000000000003</v>
      </c>
      <c r="F431" s="162">
        <v>0.34200000000000003</v>
      </c>
      <c r="G431" s="162">
        <v>0.14300000000000002</v>
      </c>
      <c r="H431" s="162">
        <v>0.19900000000000001</v>
      </c>
      <c r="I431" s="162">
        <v>-0.19900000000000001</v>
      </c>
      <c r="J431" s="53">
        <v>0.41812865497076024</v>
      </c>
      <c r="K431" s="96"/>
      <c r="L431" s="96"/>
      <c r="M431" s="233"/>
      <c r="N431" s="162">
        <v>0.28999999999999998</v>
      </c>
      <c r="O431" s="162">
        <v>0.17499999999999999</v>
      </c>
      <c r="P431" s="162">
        <v>-0.11499999999999999</v>
      </c>
      <c r="Q431" s="53">
        <v>0.60344827586206895</v>
      </c>
      <c r="R431" s="233"/>
      <c r="S431" s="162">
        <v>0.28999999999999998</v>
      </c>
      <c r="T431" s="162">
        <v>0.17599999999999999</v>
      </c>
      <c r="U431" s="162">
        <v>-0.11399999999999999</v>
      </c>
      <c r="V431" s="53">
        <v>0.60689655172413792</v>
      </c>
      <c r="W431" s="331" t="s">
        <v>559</v>
      </c>
    </row>
    <row r="432" spans="1:23" ht="35.1" customHeight="1" x14ac:dyDescent="0.25">
      <c r="A432" s="54"/>
      <c r="B432" s="355" t="s">
        <v>566</v>
      </c>
      <c r="C432" s="353" t="s">
        <v>449</v>
      </c>
      <c r="D432" s="233">
        <v>4.4999999999999998E-2</v>
      </c>
      <c r="E432" s="233">
        <v>4.4999999999999998E-2</v>
      </c>
      <c r="F432" s="162">
        <v>4.4999999999999998E-2</v>
      </c>
      <c r="G432" s="162">
        <v>7.0000000000000001E-3</v>
      </c>
      <c r="H432" s="162">
        <v>3.7999999999999999E-2</v>
      </c>
      <c r="I432" s="162">
        <v>-3.7999999999999999E-2</v>
      </c>
      <c r="J432" s="53">
        <v>0.15555555555555556</v>
      </c>
      <c r="K432" s="96"/>
      <c r="L432" s="96"/>
      <c r="M432" s="233"/>
      <c r="N432" s="162">
        <v>3.7999999999999999E-2</v>
      </c>
      <c r="O432" s="162">
        <v>7.0000000000000001E-3</v>
      </c>
      <c r="P432" s="162">
        <v>-3.1E-2</v>
      </c>
      <c r="Q432" s="53">
        <v>0.18421052631578949</v>
      </c>
      <c r="R432" s="233">
        <v>7.0000000000000001E-3</v>
      </c>
      <c r="S432" s="162">
        <v>3.7999999999999999E-2</v>
      </c>
      <c r="T432" s="162">
        <v>0</v>
      </c>
      <c r="U432" s="162">
        <v>-3.7999999999999999E-2</v>
      </c>
      <c r="V432" s="53">
        <v>0</v>
      </c>
      <c r="W432" s="331" t="s">
        <v>555</v>
      </c>
    </row>
    <row r="433" spans="1:23" ht="35.1" customHeight="1" x14ac:dyDescent="0.25">
      <c r="A433" s="54"/>
      <c r="B433" s="355" t="s">
        <v>567</v>
      </c>
      <c r="C433" s="353" t="s">
        <v>449</v>
      </c>
      <c r="D433" s="233">
        <v>4.4999999999999998E-2</v>
      </c>
      <c r="E433" s="233">
        <v>4.4999999999999998E-2</v>
      </c>
      <c r="F433" s="162">
        <v>4.4999999999999998E-2</v>
      </c>
      <c r="G433" s="162">
        <v>4.3999999999999997E-2</v>
      </c>
      <c r="H433" s="162">
        <v>1.0000000000000009E-3</v>
      </c>
      <c r="I433" s="162">
        <v>-1.0000000000000009E-3</v>
      </c>
      <c r="J433" s="53">
        <v>0.97777777777777775</v>
      </c>
      <c r="K433" s="96"/>
      <c r="L433" s="96"/>
      <c r="M433" s="233"/>
      <c r="N433" s="162">
        <v>3.7999999999999999E-2</v>
      </c>
      <c r="O433" s="162">
        <v>0.16400000000000001</v>
      </c>
      <c r="P433" s="162">
        <v>0.126</v>
      </c>
      <c r="Q433" s="53">
        <v>4.3157894736842106</v>
      </c>
      <c r="R433" s="233"/>
      <c r="S433" s="162">
        <v>3.7999999999999999E-2</v>
      </c>
      <c r="T433" s="162">
        <v>0.16400000000000001</v>
      </c>
      <c r="U433" s="162">
        <v>0.126</v>
      </c>
      <c r="V433" s="53">
        <v>4.3157894736842106</v>
      </c>
      <c r="W433" s="331" t="s">
        <v>559</v>
      </c>
    </row>
    <row r="434" spans="1:23" ht="35.1" customHeight="1" x14ac:dyDescent="0.25">
      <c r="A434" s="54"/>
      <c r="B434" s="355" t="s">
        <v>568</v>
      </c>
      <c r="C434" s="353" t="s">
        <v>449</v>
      </c>
      <c r="D434" s="233">
        <v>0.09</v>
      </c>
      <c r="E434" s="233">
        <v>0.09</v>
      </c>
      <c r="F434" s="162">
        <v>0.09</v>
      </c>
      <c r="G434" s="162">
        <v>8.9999999999999993E-3</v>
      </c>
      <c r="H434" s="162">
        <v>8.1000000000000003E-2</v>
      </c>
      <c r="I434" s="162">
        <v>-8.1000000000000003E-2</v>
      </c>
      <c r="J434" s="53">
        <v>9.9999999999999992E-2</v>
      </c>
      <c r="K434" s="96"/>
      <c r="L434" s="96"/>
      <c r="M434" s="233"/>
      <c r="N434" s="162">
        <v>7.5999999999999998E-2</v>
      </c>
      <c r="O434" s="162">
        <v>8.0000000000000002E-3</v>
      </c>
      <c r="P434" s="162">
        <v>-6.8000000000000005E-2</v>
      </c>
      <c r="Q434" s="53">
        <v>0.10526315789473685</v>
      </c>
      <c r="R434" s="233">
        <v>8.9999999999999993E-3</v>
      </c>
      <c r="S434" s="162">
        <v>7.5999999999999998E-2</v>
      </c>
      <c r="T434" s="162">
        <v>0</v>
      </c>
      <c r="U434" s="162">
        <v>-7.5999999999999998E-2</v>
      </c>
      <c r="V434" s="53">
        <v>0</v>
      </c>
      <c r="W434" s="331" t="s">
        <v>555</v>
      </c>
    </row>
    <row r="435" spans="1:23" ht="35.1" customHeight="1" x14ac:dyDescent="0.25">
      <c r="A435" s="54"/>
      <c r="B435" s="355" t="s">
        <v>569</v>
      </c>
      <c r="C435" s="353" t="s">
        <v>449</v>
      </c>
      <c r="D435" s="233">
        <v>4.4999999999999998E-2</v>
      </c>
      <c r="E435" s="233">
        <v>4.4999999999999998E-2</v>
      </c>
      <c r="F435" s="162">
        <v>4.4999999999999998E-2</v>
      </c>
      <c r="G435" s="162">
        <v>4.0000000000000001E-3</v>
      </c>
      <c r="H435" s="162">
        <v>4.0999999999999995E-2</v>
      </c>
      <c r="I435" s="162">
        <v>-4.0999999999999995E-2</v>
      </c>
      <c r="J435" s="53">
        <v>8.8888888888888892E-2</v>
      </c>
      <c r="K435" s="96"/>
      <c r="L435" s="96"/>
      <c r="M435" s="233"/>
      <c r="N435" s="162">
        <v>3.7999999999999999E-2</v>
      </c>
      <c r="O435" s="162">
        <v>4.0000000000000001E-3</v>
      </c>
      <c r="P435" s="162">
        <v>-3.4000000000000002E-2</v>
      </c>
      <c r="Q435" s="53">
        <v>0.10526315789473685</v>
      </c>
      <c r="R435" s="233"/>
      <c r="S435" s="162">
        <v>3.7999999999999999E-2</v>
      </c>
      <c r="T435" s="162">
        <v>4.0000000000000001E-3</v>
      </c>
      <c r="U435" s="162">
        <v>-3.4000000000000002E-2</v>
      </c>
      <c r="V435" s="53">
        <v>0.10526315789473685</v>
      </c>
      <c r="W435" s="331" t="s">
        <v>559</v>
      </c>
    </row>
    <row r="436" spans="1:23" ht="35.1" customHeight="1" x14ac:dyDescent="0.25">
      <c r="A436" s="54"/>
      <c r="B436" s="355" t="s">
        <v>570</v>
      </c>
      <c r="C436" s="353" t="s">
        <v>449</v>
      </c>
      <c r="D436" s="233">
        <v>5.7000000000000002E-2</v>
      </c>
      <c r="E436" s="233">
        <v>5.7000000000000002E-2</v>
      </c>
      <c r="F436" s="162">
        <v>5.7000000000000002E-2</v>
      </c>
      <c r="G436" s="162">
        <v>0.06</v>
      </c>
      <c r="H436" s="162">
        <v>-2.9999999999999957E-3</v>
      </c>
      <c r="I436" s="162">
        <v>2.9999999999999957E-3</v>
      </c>
      <c r="J436" s="53">
        <v>1.0526315789473684</v>
      </c>
      <c r="K436" s="96"/>
      <c r="L436" s="96"/>
      <c r="M436" s="233"/>
      <c r="N436" s="162">
        <v>4.8000000000000001E-2</v>
      </c>
      <c r="O436" s="162">
        <v>0.17500000000000002</v>
      </c>
      <c r="P436" s="162">
        <v>0.127</v>
      </c>
      <c r="Q436" s="53">
        <v>3.6458333333333335</v>
      </c>
      <c r="R436" s="233"/>
      <c r="S436" s="162">
        <v>4.8000000000000001E-2</v>
      </c>
      <c r="T436" s="162">
        <v>0.17399999999999999</v>
      </c>
      <c r="U436" s="162">
        <v>0.126</v>
      </c>
      <c r="V436" s="53">
        <v>3.6249999999999996</v>
      </c>
      <c r="W436" s="331" t="s">
        <v>563</v>
      </c>
    </row>
    <row r="437" spans="1:23" ht="35.1" customHeight="1" x14ac:dyDescent="0.25">
      <c r="A437" s="54"/>
      <c r="B437" s="355" t="s">
        <v>571</v>
      </c>
      <c r="C437" s="353" t="s">
        <v>449</v>
      </c>
      <c r="D437" s="233">
        <v>9.2999999999999999E-2</v>
      </c>
      <c r="E437" s="233">
        <v>9.2999999999999999E-2</v>
      </c>
      <c r="F437" s="162">
        <v>9.2999999999999999E-2</v>
      </c>
      <c r="G437" s="162">
        <v>1.2E-2</v>
      </c>
      <c r="H437" s="162">
        <v>8.1000000000000003E-2</v>
      </c>
      <c r="I437" s="162">
        <v>-8.1000000000000003E-2</v>
      </c>
      <c r="J437" s="53">
        <v>0.12903225806451613</v>
      </c>
      <c r="K437" s="96"/>
      <c r="L437" s="96"/>
      <c r="M437" s="233"/>
      <c r="N437" s="162">
        <v>7.9000000000000001E-2</v>
      </c>
      <c r="O437" s="162">
        <v>1.2E-2</v>
      </c>
      <c r="P437" s="162">
        <v>-6.7000000000000004E-2</v>
      </c>
      <c r="Q437" s="53">
        <v>0.15189873417721519</v>
      </c>
      <c r="R437" s="233">
        <v>1.2E-2</v>
      </c>
      <c r="S437" s="162">
        <v>7.9000000000000001E-2</v>
      </c>
      <c r="T437" s="162">
        <v>0</v>
      </c>
      <c r="U437" s="162">
        <v>-7.9000000000000001E-2</v>
      </c>
      <c r="V437" s="53">
        <v>0</v>
      </c>
      <c r="W437" s="331" t="s">
        <v>555</v>
      </c>
    </row>
    <row r="438" spans="1:23" ht="35.1" customHeight="1" x14ac:dyDescent="0.25">
      <c r="A438" s="54"/>
      <c r="B438" s="355" t="s">
        <v>572</v>
      </c>
      <c r="C438" s="353" t="s">
        <v>449</v>
      </c>
      <c r="D438" s="233">
        <v>0.24</v>
      </c>
      <c r="E438" s="233">
        <v>0.24</v>
      </c>
      <c r="F438" s="162">
        <v>0.24</v>
      </c>
      <c r="G438" s="162">
        <v>2.5000000000000001E-2</v>
      </c>
      <c r="H438" s="162">
        <v>0.215</v>
      </c>
      <c r="I438" s="162">
        <v>-0.215</v>
      </c>
      <c r="J438" s="53">
        <v>0.10416666666666667</v>
      </c>
      <c r="K438" s="96"/>
      <c r="L438" s="96"/>
      <c r="M438" s="233"/>
      <c r="N438" s="162">
        <v>0.20300000000000001</v>
      </c>
      <c r="O438" s="162">
        <v>2.4E-2</v>
      </c>
      <c r="P438" s="162">
        <v>-0.17900000000000002</v>
      </c>
      <c r="Q438" s="53">
        <v>0.11822660098522167</v>
      </c>
      <c r="R438" s="233">
        <v>2.5000000000000001E-2</v>
      </c>
      <c r="S438" s="162">
        <v>0.20300000000000001</v>
      </c>
      <c r="T438" s="162">
        <v>0</v>
      </c>
      <c r="U438" s="162">
        <v>-0.20300000000000001</v>
      </c>
      <c r="V438" s="53">
        <v>0</v>
      </c>
      <c r="W438" s="331" t="s">
        <v>559</v>
      </c>
    </row>
    <row r="439" spans="1:23" ht="35.1" customHeight="1" x14ac:dyDescent="0.25">
      <c r="A439" s="54"/>
      <c r="B439" s="355" t="s">
        <v>573</v>
      </c>
      <c r="C439" s="353" t="s">
        <v>449</v>
      </c>
      <c r="D439" s="233">
        <v>6.7000000000000004E-2</v>
      </c>
      <c r="E439" s="233">
        <v>6.7000000000000004E-2</v>
      </c>
      <c r="F439" s="162">
        <v>6.7000000000000004E-2</v>
      </c>
      <c r="G439" s="162">
        <v>0.17100000000000001</v>
      </c>
      <c r="H439" s="162">
        <v>-0.10400000000000001</v>
      </c>
      <c r="I439" s="162">
        <v>0.10400000000000001</v>
      </c>
      <c r="J439" s="53">
        <v>2.5522388059701493</v>
      </c>
      <c r="K439" s="96"/>
      <c r="L439" s="96"/>
      <c r="M439" s="233"/>
      <c r="N439" s="162">
        <v>5.7000000000000002E-2</v>
      </c>
      <c r="O439" s="162">
        <v>0.01</v>
      </c>
      <c r="P439" s="162">
        <v>-4.7E-2</v>
      </c>
      <c r="Q439" s="53">
        <v>0.17543859649122806</v>
      </c>
      <c r="R439" s="233">
        <v>0.01</v>
      </c>
      <c r="S439" s="162">
        <v>5.7000000000000002E-2</v>
      </c>
      <c r="T439" s="162">
        <v>0</v>
      </c>
      <c r="U439" s="162">
        <v>-5.7000000000000002E-2</v>
      </c>
      <c r="V439" s="53">
        <v>0</v>
      </c>
      <c r="W439" s="331" t="s">
        <v>555</v>
      </c>
    </row>
    <row r="440" spans="1:23" ht="35.1" customHeight="1" x14ac:dyDescent="0.25">
      <c r="A440" s="54"/>
      <c r="B440" s="355" t="s">
        <v>574</v>
      </c>
      <c r="C440" s="353" t="s">
        <v>449</v>
      </c>
      <c r="D440" s="233">
        <v>0.24399999999999999</v>
      </c>
      <c r="E440" s="233">
        <v>0.24399999999999999</v>
      </c>
      <c r="F440" s="162">
        <v>0.24399999999999999</v>
      </c>
      <c r="G440" s="162">
        <v>2.5000000000000001E-2</v>
      </c>
      <c r="H440" s="162">
        <v>0.219</v>
      </c>
      <c r="I440" s="162">
        <v>-0.219</v>
      </c>
      <c r="J440" s="53">
        <v>0.10245901639344263</v>
      </c>
      <c r="K440" s="96"/>
      <c r="L440" s="96"/>
      <c r="M440" s="233"/>
      <c r="N440" s="162">
        <v>0.20699999999999999</v>
      </c>
      <c r="O440" s="162">
        <v>2.4E-2</v>
      </c>
      <c r="P440" s="162">
        <v>-0.183</v>
      </c>
      <c r="Q440" s="53">
        <v>0.11594202898550725</v>
      </c>
      <c r="R440" s="233">
        <v>2.5000000000000001E-2</v>
      </c>
      <c r="S440" s="162">
        <v>0.20699999999999999</v>
      </c>
      <c r="T440" s="162">
        <v>0</v>
      </c>
      <c r="U440" s="162">
        <v>-0.20699999999999999</v>
      </c>
      <c r="V440" s="53">
        <v>0</v>
      </c>
      <c r="W440" s="331" t="s">
        <v>555</v>
      </c>
    </row>
    <row r="441" spans="1:23" ht="35.1" customHeight="1" x14ac:dyDescent="0.25">
      <c r="A441" s="54"/>
      <c r="B441" s="355" t="s">
        <v>575</v>
      </c>
      <c r="C441" s="353" t="s">
        <v>449</v>
      </c>
      <c r="D441" s="233">
        <v>9.4E-2</v>
      </c>
      <c r="E441" s="233">
        <v>9.4E-2</v>
      </c>
      <c r="F441" s="162">
        <v>9.4E-2</v>
      </c>
      <c r="G441" s="162">
        <v>1.2E-2</v>
      </c>
      <c r="H441" s="162">
        <v>8.2000000000000003E-2</v>
      </c>
      <c r="I441" s="162">
        <v>-8.2000000000000003E-2</v>
      </c>
      <c r="J441" s="53">
        <v>0.1276595744680851</v>
      </c>
      <c r="K441" s="96"/>
      <c r="L441" s="96"/>
      <c r="M441" s="233"/>
      <c r="N441" s="162">
        <v>7.9000000000000001E-2</v>
      </c>
      <c r="O441" s="162">
        <v>1.2E-2</v>
      </c>
      <c r="P441" s="162">
        <v>-6.7000000000000004E-2</v>
      </c>
      <c r="Q441" s="53">
        <v>0.15189873417721519</v>
      </c>
      <c r="R441" s="233">
        <v>1.2E-2</v>
      </c>
      <c r="S441" s="162">
        <v>7.9000000000000001E-2</v>
      </c>
      <c r="T441" s="162">
        <v>0</v>
      </c>
      <c r="U441" s="162">
        <v>-7.9000000000000001E-2</v>
      </c>
      <c r="V441" s="53">
        <v>0</v>
      </c>
      <c r="W441" s="331" t="s">
        <v>555</v>
      </c>
    </row>
    <row r="442" spans="1:23" ht="35.1" customHeight="1" x14ac:dyDescent="0.25">
      <c r="A442" s="54"/>
      <c r="B442" s="355" t="s">
        <v>576</v>
      </c>
      <c r="C442" s="353" t="s">
        <v>449</v>
      </c>
      <c r="D442" s="233">
        <v>6.6000000000000003E-2</v>
      </c>
      <c r="E442" s="233">
        <v>6.6000000000000003E-2</v>
      </c>
      <c r="F442" s="162">
        <v>6.6000000000000003E-2</v>
      </c>
      <c r="G442" s="162">
        <v>5.1000000000000004E-2</v>
      </c>
      <c r="H442" s="162">
        <v>1.4999999999999999E-2</v>
      </c>
      <c r="I442" s="162">
        <v>-1.4999999999999999E-2</v>
      </c>
      <c r="J442" s="53">
        <v>0.77272727272727271</v>
      </c>
      <c r="K442" s="96"/>
      <c r="L442" s="96"/>
      <c r="M442" s="233"/>
      <c r="N442" s="162">
        <v>5.6000000000000001E-2</v>
      </c>
      <c r="O442" s="162">
        <v>4.5000000000000005E-2</v>
      </c>
      <c r="P442" s="162">
        <v>-1.0999999999999996E-2</v>
      </c>
      <c r="Q442" s="53">
        <v>0.8035714285714286</v>
      </c>
      <c r="R442" s="233"/>
      <c r="S442" s="162">
        <v>5.6000000000000001E-2</v>
      </c>
      <c r="T442" s="162">
        <v>4.5000000000000005E-2</v>
      </c>
      <c r="U442" s="162">
        <v>-1.0999999999999996E-2</v>
      </c>
      <c r="V442" s="53">
        <v>0.8035714285714286</v>
      </c>
      <c r="W442" s="331" t="s">
        <v>559</v>
      </c>
    </row>
    <row r="443" spans="1:23" ht="35.1" customHeight="1" x14ac:dyDescent="0.25">
      <c r="A443" s="54"/>
      <c r="B443" s="355" t="s">
        <v>577</v>
      </c>
      <c r="C443" s="353" t="s">
        <v>449</v>
      </c>
      <c r="D443" s="233">
        <v>3.3000000000000002E-2</v>
      </c>
      <c r="E443" s="233">
        <v>3.3000000000000002E-2</v>
      </c>
      <c r="F443" s="162">
        <v>3.3000000000000002E-2</v>
      </c>
      <c r="G443" s="162">
        <v>2.1999999999999999E-2</v>
      </c>
      <c r="H443" s="162">
        <v>1.1000000000000003E-2</v>
      </c>
      <c r="I443" s="162">
        <v>-1.1000000000000003E-2</v>
      </c>
      <c r="J443" s="53">
        <v>0.66666666666666663</v>
      </c>
      <c r="K443" s="96"/>
      <c r="L443" s="96"/>
      <c r="M443" s="233"/>
      <c r="N443" s="162">
        <v>2.8000000000000001E-2</v>
      </c>
      <c r="O443" s="162">
        <v>0.02</v>
      </c>
      <c r="P443" s="162">
        <v>-8.0000000000000002E-3</v>
      </c>
      <c r="Q443" s="53">
        <v>0.7142857142857143</v>
      </c>
      <c r="R443" s="233"/>
      <c r="S443" s="162">
        <v>2.8000000000000001E-2</v>
      </c>
      <c r="T443" s="162">
        <v>0.02</v>
      </c>
      <c r="U443" s="162">
        <v>-8.0000000000000002E-3</v>
      </c>
      <c r="V443" s="53">
        <v>0.7142857142857143</v>
      </c>
      <c r="W443" s="331" t="s">
        <v>559</v>
      </c>
    </row>
    <row r="444" spans="1:23" ht="35.1" customHeight="1" x14ac:dyDescent="0.25">
      <c r="A444" s="54"/>
      <c r="B444" s="355" t="s">
        <v>578</v>
      </c>
      <c r="C444" s="353" t="s">
        <v>449</v>
      </c>
      <c r="D444" s="233">
        <v>6.6000000000000003E-2</v>
      </c>
      <c r="E444" s="233">
        <v>6.6000000000000003E-2</v>
      </c>
      <c r="F444" s="162">
        <v>6.6000000000000003E-2</v>
      </c>
      <c r="G444" s="162">
        <v>3.2000000000000001E-2</v>
      </c>
      <c r="H444" s="162">
        <v>3.4000000000000002E-2</v>
      </c>
      <c r="I444" s="162">
        <v>-3.4000000000000002E-2</v>
      </c>
      <c r="J444" s="53">
        <v>0.48484848484848486</v>
      </c>
      <c r="K444" s="96"/>
      <c r="L444" s="96"/>
      <c r="M444" s="233"/>
      <c r="N444" s="162">
        <v>5.6000000000000001E-2</v>
      </c>
      <c r="O444" s="162">
        <v>2.8999999999999998E-2</v>
      </c>
      <c r="P444" s="162">
        <v>-2.7000000000000003E-2</v>
      </c>
      <c r="Q444" s="53">
        <v>0.51785714285714279</v>
      </c>
      <c r="R444" s="233"/>
      <c r="S444" s="162">
        <v>5.6000000000000001E-2</v>
      </c>
      <c r="T444" s="162">
        <v>2.8999999999999998E-2</v>
      </c>
      <c r="U444" s="162">
        <v>-2.7000000000000003E-2</v>
      </c>
      <c r="V444" s="53">
        <v>0.51785714285714279</v>
      </c>
      <c r="W444" s="331" t="s">
        <v>559</v>
      </c>
    </row>
    <row r="445" spans="1:23" ht="35.1" customHeight="1" x14ac:dyDescent="0.25">
      <c r="A445" s="54"/>
      <c r="B445" s="355" t="s">
        <v>579</v>
      </c>
      <c r="C445" s="353" t="s">
        <v>449</v>
      </c>
      <c r="D445" s="233">
        <v>9.0999999999999998E-2</v>
      </c>
      <c r="E445" s="233">
        <v>9.0999999999999998E-2</v>
      </c>
      <c r="F445" s="162">
        <v>9.0999999999999998E-2</v>
      </c>
      <c r="G445" s="162">
        <v>3.7999999999999999E-2</v>
      </c>
      <c r="H445" s="162">
        <v>5.2999999999999999E-2</v>
      </c>
      <c r="I445" s="162">
        <v>-5.2999999999999999E-2</v>
      </c>
      <c r="J445" s="53">
        <v>0.4175824175824176</v>
      </c>
      <c r="K445" s="96"/>
      <c r="L445" s="96"/>
      <c r="M445" s="233"/>
      <c r="N445" s="162">
        <v>7.6999999999999999E-2</v>
      </c>
      <c r="O445" s="162">
        <v>3.4999999999999996E-2</v>
      </c>
      <c r="P445" s="162">
        <v>-4.200000000000001E-2</v>
      </c>
      <c r="Q445" s="53">
        <v>0.45454545454545453</v>
      </c>
      <c r="R445" s="233"/>
      <c r="S445" s="162">
        <v>7.6999999999999999E-2</v>
      </c>
      <c r="T445" s="162">
        <v>3.4999999999999996E-2</v>
      </c>
      <c r="U445" s="162">
        <v>-4.2000000000000003E-2</v>
      </c>
      <c r="V445" s="53">
        <v>0.45454545454545453</v>
      </c>
      <c r="W445" s="331" t="s">
        <v>559</v>
      </c>
    </row>
    <row r="446" spans="1:23" ht="35.1" customHeight="1" x14ac:dyDescent="0.25">
      <c r="A446" s="54"/>
      <c r="B446" s="355" t="s">
        <v>580</v>
      </c>
      <c r="C446" s="353" t="s">
        <v>449</v>
      </c>
      <c r="D446" s="233">
        <v>5.8000000000000003E-2</v>
      </c>
      <c r="E446" s="233">
        <v>5.8000000000000003E-2</v>
      </c>
      <c r="F446" s="162">
        <v>5.8000000000000003E-2</v>
      </c>
      <c r="G446" s="162">
        <v>8.9999999999999993E-3</v>
      </c>
      <c r="H446" s="162">
        <v>4.9000000000000002E-2</v>
      </c>
      <c r="I446" s="162">
        <v>-4.9000000000000002E-2</v>
      </c>
      <c r="J446" s="53">
        <v>0.15517241379310343</v>
      </c>
      <c r="K446" s="96"/>
      <c r="L446" s="96"/>
      <c r="M446" s="233"/>
      <c r="N446" s="162">
        <v>4.9000000000000002E-2</v>
      </c>
      <c r="O446" s="162">
        <v>8.9999999999999993E-3</v>
      </c>
      <c r="P446" s="162">
        <v>-0.04</v>
      </c>
      <c r="Q446" s="53">
        <v>0.18367346938775508</v>
      </c>
      <c r="R446" s="233">
        <v>8.9999999999999993E-3</v>
      </c>
      <c r="S446" s="162">
        <v>4.9000000000000002E-2</v>
      </c>
      <c r="T446" s="162">
        <v>0</v>
      </c>
      <c r="U446" s="162">
        <v>-4.9000000000000002E-2</v>
      </c>
      <c r="V446" s="53">
        <v>0</v>
      </c>
      <c r="W446" s="331" t="s">
        <v>555</v>
      </c>
    </row>
    <row r="447" spans="1:23" ht="35.1" customHeight="1" x14ac:dyDescent="0.25">
      <c r="A447" s="54"/>
      <c r="B447" s="355" t="s">
        <v>581</v>
      </c>
      <c r="C447" s="353" t="s">
        <v>449</v>
      </c>
      <c r="D447" s="233">
        <v>8.3000000000000004E-2</v>
      </c>
      <c r="E447" s="233">
        <v>8.3000000000000004E-2</v>
      </c>
      <c r="F447" s="162">
        <v>8.3000000000000004E-2</v>
      </c>
      <c r="G447" s="162">
        <v>4.3999999999999997E-2</v>
      </c>
      <c r="H447" s="162">
        <v>3.9000000000000007E-2</v>
      </c>
      <c r="I447" s="162">
        <v>-3.9000000000000007E-2</v>
      </c>
      <c r="J447" s="53">
        <v>0.53012048192771077</v>
      </c>
      <c r="K447" s="96"/>
      <c r="L447" s="96"/>
      <c r="M447" s="233"/>
      <c r="N447" s="162">
        <v>7.0000000000000007E-2</v>
      </c>
      <c r="O447" s="162">
        <v>0.04</v>
      </c>
      <c r="P447" s="162">
        <v>-3.0000000000000009E-2</v>
      </c>
      <c r="Q447" s="53">
        <v>0.5714285714285714</v>
      </c>
      <c r="R447" s="233"/>
      <c r="S447" s="162">
        <v>7.0000000000000007E-2</v>
      </c>
      <c r="T447" s="162">
        <v>0.04</v>
      </c>
      <c r="U447" s="162">
        <v>-3.0000000000000006E-2</v>
      </c>
      <c r="V447" s="53">
        <v>0.5714285714285714</v>
      </c>
      <c r="W447" s="331" t="s">
        <v>559</v>
      </c>
    </row>
    <row r="448" spans="1:23" ht="35.1" customHeight="1" x14ac:dyDescent="0.25">
      <c r="A448" s="54"/>
      <c r="B448" s="355" t="s">
        <v>582</v>
      </c>
      <c r="C448" s="353" t="s">
        <v>449</v>
      </c>
      <c r="D448" s="233">
        <v>8.3000000000000004E-2</v>
      </c>
      <c r="E448" s="233">
        <v>8.3000000000000004E-2</v>
      </c>
      <c r="F448" s="162">
        <v>8.3000000000000004E-2</v>
      </c>
      <c r="G448" s="162">
        <v>1.2E-2</v>
      </c>
      <c r="H448" s="162">
        <v>7.1000000000000008E-2</v>
      </c>
      <c r="I448" s="162">
        <v>-7.1000000000000008E-2</v>
      </c>
      <c r="J448" s="53">
        <v>0.14457831325301204</v>
      </c>
      <c r="K448" s="96"/>
      <c r="L448" s="96"/>
      <c r="M448" s="233"/>
      <c r="N448" s="162">
        <v>7.0000000000000007E-2</v>
      </c>
      <c r="O448" s="162">
        <v>1.2E-2</v>
      </c>
      <c r="P448" s="162">
        <v>-5.800000000000001E-2</v>
      </c>
      <c r="Q448" s="53">
        <v>0.1714285714285714</v>
      </c>
      <c r="R448" s="233">
        <v>1.2E-2</v>
      </c>
      <c r="S448" s="162">
        <v>7.0000000000000007E-2</v>
      </c>
      <c r="T448" s="162">
        <v>0</v>
      </c>
      <c r="U448" s="162">
        <v>-7.0000000000000007E-2</v>
      </c>
      <c r="V448" s="53">
        <v>0</v>
      </c>
      <c r="W448" s="331" t="s">
        <v>555</v>
      </c>
    </row>
    <row r="449" spans="1:23" ht="35.1" customHeight="1" x14ac:dyDescent="0.25">
      <c r="A449" s="54"/>
      <c r="B449" s="355" t="s">
        <v>583</v>
      </c>
      <c r="C449" s="353" t="s">
        <v>449</v>
      </c>
      <c r="D449" s="233">
        <v>5.8000000000000003E-2</v>
      </c>
      <c r="E449" s="233">
        <v>5.8000000000000003E-2</v>
      </c>
      <c r="F449" s="162">
        <v>5.8000000000000003E-2</v>
      </c>
      <c r="G449" s="162">
        <v>3.6999999999999998E-2</v>
      </c>
      <c r="H449" s="162">
        <v>2.1000000000000005E-2</v>
      </c>
      <c r="I449" s="162">
        <v>-2.1000000000000005E-2</v>
      </c>
      <c r="J449" s="53">
        <v>0.63793103448275856</v>
      </c>
      <c r="K449" s="96"/>
      <c r="L449" s="96"/>
      <c r="M449" s="233"/>
      <c r="N449" s="162">
        <v>4.9000000000000002E-2</v>
      </c>
      <c r="O449" s="162">
        <v>5.2999999999999999E-2</v>
      </c>
      <c r="P449" s="162">
        <v>3.9999999999999966E-3</v>
      </c>
      <c r="Q449" s="53">
        <v>1.0816326530612244</v>
      </c>
      <c r="R449" s="233"/>
      <c r="S449" s="162">
        <v>4.9000000000000002E-2</v>
      </c>
      <c r="T449" s="162">
        <v>5.1999999999999998E-2</v>
      </c>
      <c r="U449" s="162">
        <v>2.9999999999999957E-3</v>
      </c>
      <c r="V449" s="53">
        <v>1.0612244897959182</v>
      </c>
      <c r="W449" s="331" t="s">
        <v>563</v>
      </c>
    </row>
    <row r="450" spans="1:23" ht="35.1" customHeight="1" x14ac:dyDescent="0.25">
      <c r="A450" s="54"/>
      <c r="B450" s="355" t="s">
        <v>584</v>
      </c>
      <c r="C450" s="353" t="s">
        <v>449</v>
      </c>
      <c r="D450" s="233">
        <v>8.8999999999999996E-2</v>
      </c>
      <c r="E450" s="233">
        <v>8.8999999999999996E-2</v>
      </c>
      <c r="F450" s="162">
        <v>8.8999999999999996E-2</v>
      </c>
      <c r="G450" s="162">
        <v>1.7999999999999999E-2</v>
      </c>
      <c r="H450" s="162">
        <v>7.0999999999999994E-2</v>
      </c>
      <c r="I450" s="162">
        <v>-7.0999999999999994E-2</v>
      </c>
      <c r="J450" s="53">
        <v>0.20224719101123595</v>
      </c>
      <c r="K450" s="96"/>
      <c r="L450" s="96"/>
      <c r="M450" s="233"/>
      <c r="N450" s="162">
        <v>0.08</v>
      </c>
      <c r="O450" s="162">
        <v>8.6000000000000007E-2</v>
      </c>
      <c r="P450" s="162">
        <v>6.0000000000000053E-3</v>
      </c>
      <c r="Q450" s="53">
        <v>1.075</v>
      </c>
      <c r="R450" s="233"/>
      <c r="S450" s="162">
        <v>0.08</v>
      </c>
      <c r="T450" s="162">
        <v>8.5999999999999993E-2</v>
      </c>
      <c r="U450" s="162">
        <v>5.9999999999999915E-3</v>
      </c>
      <c r="V450" s="53">
        <v>1.075</v>
      </c>
      <c r="W450" s="331" t="s">
        <v>563</v>
      </c>
    </row>
    <row r="451" spans="1:23" ht="35.1" customHeight="1" x14ac:dyDescent="0.25">
      <c r="A451" s="54"/>
      <c r="B451" s="355" t="s">
        <v>585</v>
      </c>
      <c r="C451" s="353" t="s">
        <v>449</v>
      </c>
      <c r="D451" s="233">
        <v>2.7E-2</v>
      </c>
      <c r="E451" s="233">
        <v>2.7E-2</v>
      </c>
      <c r="F451" s="162">
        <v>2.7E-2</v>
      </c>
      <c r="G451" s="162">
        <v>2.5999999999999999E-2</v>
      </c>
      <c r="H451" s="162">
        <v>1.0000000000000009E-3</v>
      </c>
      <c r="I451" s="162">
        <v>-1.0000000000000009E-3</v>
      </c>
      <c r="J451" s="53">
        <v>0.96296296296296291</v>
      </c>
      <c r="K451" s="96"/>
      <c r="L451" s="96"/>
      <c r="M451" s="233"/>
      <c r="N451" s="162">
        <v>2.3E-2</v>
      </c>
      <c r="O451" s="162">
        <v>9.6000000000000002E-2</v>
      </c>
      <c r="P451" s="162">
        <v>7.2999999999999995E-2</v>
      </c>
      <c r="Q451" s="53">
        <v>4.1739130434782608</v>
      </c>
      <c r="R451" s="233"/>
      <c r="S451" s="162">
        <v>2.3E-2</v>
      </c>
      <c r="T451" s="162">
        <v>9.6000000000000002E-2</v>
      </c>
      <c r="U451" s="162">
        <v>7.3000000000000009E-2</v>
      </c>
      <c r="V451" s="53">
        <v>4.1739130434782608</v>
      </c>
      <c r="W451" s="331" t="s">
        <v>563</v>
      </c>
    </row>
    <row r="452" spans="1:23" ht="35.1" customHeight="1" x14ac:dyDescent="0.25">
      <c r="A452" s="54"/>
      <c r="B452" s="355" t="s">
        <v>586</v>
      </c>
      <c r="C452" s="353" t="s">
        <v>449</v>
      </c>
      <c r="D452" s="233">
        <v>2.242</v>
      </c>
      <c r="E452" s="233">
        <v>2.242</v>
      </c>
      <c r="F452" s="162">
        <v>2.242</v>
      </c>
      <c r="G452" s="162">
        <v>2.1869999999999998</v>
      </c>
      <c r="H452" s="162">
        <v>5.500000000000016E-2</v>
      </c>
      <c r="I452" s="162">
        <v>-5.500000000000016E-2</v>
      </c>
      <c r="J452" s="53">
        <v>0.97546833184656545</v>
      </c>
      <c r="K452" s="96"/>
      <c r="L452" s="96"/>
      <c r="M452" s="233"/>
      <c r="N452" s="162">
        <v>1.9000000000000001</v>
      </c>
      <c r="O452" s="162">
        <v>0.91600000000000004</v>
      </c>
      <c r="P452" s="162">
        <v>-0.9840000000000001</v>
      </c>
      <c r="Q452" s="53">
        <v>0.4821052631578947</v>
      </c>
      <c r="R452" s="233"/>
      <c r="S452" s="162">
        <v>1.9000000000000001</v>
      </c>
      <c r="T452" s="162">
        <v>0.91400000000000003</v>
      </c>
      <c r="U452" s="162">
        <v>-0.9860000000000001</v>
      </c>
      <c r="V452" s="53">
        <v>0.48105263157894734</v>
      </c>
      <c r="W452" s="331" t="s">
        <v>563</v>
      </c>
    </row>
    <row r="453" spans="1:23" ht="35.1" customHeight="1" x14ac:dyDescent="0.25">
      <c r="A453" s="54"/>
      <c r="B453" s="355" t="s">
        <v>587</v>
      </c>
      <c r="C453" s="353" t="s">
        <v>449</v>
      </c>
      <c r="D453" s="233"/>
      <c r="E453" s="233"/>
      <c r="F453" s="162">
        <v>0</v>
      </c>
      <c r="G453" s="162">
        <v>1.2999999999999999E-2</v>
      </c>
      <c r="H453" s="162">
        <v>-1.2999999999999999E-2</v>
      </c>
      <c r="I453" s="162">
        <v>1.2999999999999999E-2</v>
      </c>
      <c r="J453" s="53">
        <v>0</v>
      </c>
      <c r="K453" s="96"/>
      <c r="L453" s="96"/>
      <c r="M453" s="233">
        <v>0.01</v>
      </c>
      <c r="N453" s="162">
        <v>0</v>
      </c>
      <c r="O453" s="162">
        <v>0.24099999999999999</v>
      </c>
      <c r="P453" s="162">
        <v>0.24099999999999999</v>
      </c>
      <c r="Q453" s="53">
        <v>0</v>
      </c>
      <c r="R453" s="233"/>
      <c r="S453" s="162">
        <v>0</v>
      </c>
      <c r="T453" s="162">
        <v>0.251</v>
      </c>
      <c r="U453" s="162">
        <v>0.251</v>
      </c>
      <c r="V453" s="53">
        <v>0</v>
      </c>
      <c r="W453" s="331" t="s">
        <v>553</v>
      </c>
    </row>
    <row r="454" spans="1:23" ht="35.1" customHeight="1" x14ac:dyDescent="0.25">
      <c r="A454" s="54"/>
      <c r="B454" s="355" t="s">
        <v>588</v>
      </c>
      <c r="C454" s="353" t="s">
        <v>449</v>
      </c>
      <c r="D454" s="233"/>
      <c r="E454" s="233"/>
      <c r="F454" s="162">
        <v>0</v>
      </c>
      <c r="G454" s="162">
        <v>4.0000000000000001E-3</v>
      </c>
      <c r="H454" s="162">
        <v>-4.0000000000000001E-3</v>
      </c>
      <c r="I454" s="162">
        <v>4.0000000000000001E-3</v>
      </c>
      <c r="J454" s="53">
        <v>0</v>
      </c>
      <c r="K454" s="96"/>
      <c r="L454" s="96"/>
      <c r="M454" s="233">
        <v>8.9999999999999993E-3</v>
      </c>
      <c r="N454" s="162">
        <v>0</v>
      </c>
      <c r="O454" s="162">
        <v>7.5999999999999998E-2</v>
      </c>
      <c r="P454" s="162">
        <v>7.5999999999999998E-2</v>
      </c>
      <c r="Q454" s="53">
        <v>0</v>
      </c>
      <c r="R454" s="233"/>
      <c r="S454" s="162">
        <v>0</v>
      </c>
      <c r="T454" s="162">
        <v>8.5000000000000006E-2</v>
      </c>
      <c r="U454" s="162">
        <v>8.5000000000000006E-2</v>
      </c>
      <c r="V454" s="53">
        <v>0</v>
      </c>
      <c r="W454" s="331" t="s">
        <v>553</v>
      </c>
    </row>
    <row r="455" spans="1:23" ht="35.1" customHeight="1" x14ac:dyDescent="0.25">
      <c r="A455" s="54"/>
      <c r="B455" s="355" t="s">
        <v>589</v>
      </c>
      <c r="C455" s="353" t="s">
        <v>449</v>
      </c>
      <c r="D455" s="233"/>
      <c r="E455" s="233"/>
      <c r="F455" s="162">
        <v>0</v>
      </c>
      <c r="G455" s="162">
        <v>0</v>
      </c>
      <c r="H455" s="162">
        <v>0</v>
      </c>
      <c r="I455" s="162">
        <v>0</v>
      </c>
      <c r="J455" s="53">
        <v>1</v>
      </c>
      <c r="K455" s="96"/>
      <c r="L455" s="96"/>
      <c r="M455" s="233"/>
      <c r="N455" s="162">
        <v>0</v>
      </c>
      <c r="O455" s="162">
        <v>0.01</v>
      </c>
      <c r="P455" s="162">
        <v>0.01</v>
      </c>
      <c r="Q455" s="53">
        <v>0</v>
      </c>
      <c r="R455" s="233">
        <v>0.01</v>
      </c>
      <c r="S455" s="162">
        <v>0</v>
      </c>
      <c r="T455" s="162">
        <v>0</v>
      </c>
      <c r="U455" s="162">
        <v>0</v>
      </c>
      <c r="V455" s="53">
        <v>0</v>
      </c>
      <c r="W455" s="331" t="s">
        <v>553</v>
      </c>
    </row>
    <row r="456" spans="1:23" ht="35.1" customHeight="1" x14ac:dyDescent="0.25">
      <c r="A456" s="54"/>
      <c r="B456" s="355" t="s">
        <v>590</v>
      </c>
      <c r="C456" s="353" t="s">
        <v>449</v>
      </c>
      <c r="D456" s="233"/>
      <c r="E456" s="233"/>
      <c r="F456" s="162">
        <v>0</v>
      </c>
      <c r="G456" s="162">
        <v>0</v>
      </c>
      <c r="H456" s="162">
        <v>0</v>
      </c>
      <c r="I456" s="162">
        <v>0</v>
      </c>
      <c r="J456" s="53">
        <v>1</v>
      </c>
      <c r="K456" s="96"/>
      <c r="L456" s="96"/>
      <c r="M456" s="233"/>
      <c r="N456" s="162">
        <v>0</v>
      </c>
      <c r="O456" s="162">
        <v>2.8000000000000001E-2</v>
      </c>
      <c r="P456" s="162">
        <v>2.8000000000000001E-2</v>
      </c>
      <c r="Q456" s="53">
        <v>0</v>
      </c>
      <c r="R456" s="233">
        <v>2.8000000000000001E-2</v>
      </c>
      <c r="S456" s="162">
        <v>0</v>
      </c>
      <c r="T456" s="162">
        <v>0</v>
      </c>
      <c r="U456" s="162">
        <v>0</v>
      </c>
      <c r="V456" s="53">
        <v>0</v>
      </c>
      <c r="W456" s="331" t="s">
        <v>553</v>
      </c>
    </row>
    <row r="457" spans="1:23" ht="35.1" customHeight="1" x14ac:dyDescent="0.25">
      <c r="A457" s="54"/>
      <c r="B457" s="355" t="s">
        <v>591</v>
      </c>
      <c r="C457" s="353" t="s">
        <v>449</v>
      </c>
      <c r="D457" s="233"/>
      <c r="E457" s="233"/>
      <c r="F457" s="162">
        <v>0</v>
      </c>
      <c r="G457" s="162">
        <v>0</v>
      </c>
      <c r="H457" s="162">
        <v>0</v>
      </c>
      <c r="I457" s="162">
        <v>0</v>
      </c>
      <c r="J457" s="53">
        <v>1</v>
      </c>
      <c r="K457" s="96"/>
      <c r="L457" s="96"/>
      <c r="M457" s="233"/>
      <c r="N457" s="162">
        <v>0</v>
      </c>
      <c r="O457" s="162">
        <v>1.0999999999999999E-2</v>
      </c>
      <c r="P457" s="162">
        <v>1.0999999999999999E-2</v>
      </c>
      <c r="Q457" s="53">
        <v>0</v>
      </c>
      <c r="R457" s="233">
        <v>1.0999999999999999E-2</v>
      </c>
      <c r="S457" s="162">
        <v>0</v>
      </c>
      <c r="T457" s="162">
        <v>0</v>
      </c>
      <c r="U457" s="162">
        <v>0</v>
      </c>
      <c r="V457" s="53">
        <v>0</v>
      </c>
      <c r="W457" s="331" t="s">
        <v>553</v>
      </c>
    </row>
    <row r="458" spans="1:23" ht="35.1" customHeight="1" x14ac:dyDescent="0.25">
      <c r="A458" s="54"/>
      <c r="B458" s="355" t="s">
        <v>592</v>
      </c>
      <c r="C458" s="353" t="s">
        <v>449</v>
      </c>
      <c r="D458" s="233"/>
      <c r="E458" s="233"/>
      <c r="F458" s="162">
        <v>0</v>
      </c>
      <c r="G458" s="162">
        <v>4.7E-2</v>
      </c>
      <c r="H458" s="162">
        <v>-4.7E-2</v>
      </c>
      <c r="I458" s="162">
        <v>4.7E-2</v>
      </c>
      <c r="J458" s="53">
        <v>0</v>
      </c>
      <c r="K458" s="96"/>
      <c r="L458" s="96"/>
      <c r="M458" s="233"/>
      <c r="N458" s="162">
        <v>0</v>
      </c>
      <c r="O458" s="162">
        <v>0.193</v>
      </c>
      <c r="P458" s="162">
        <v>0.193</v>
      </c>
      <c r="Q458" s="53">
        <v>0</v>
      </c>
      <c r="R458" s="233"/>
      <c r="S458" s="162">
        <v>0</v>
      </c>
      <c r="T458" s="162">
        <v>0.193</v>
      </c>
      <c r="U458" s="162">
        <v>0.193</v>
      </c>
      <c r="V458" s="53">
        <v>0</v>
      </c>
      <c r="W458" s="331" t="s">
        <v>553</v>
      </c>
    </row>
    <row r="459" spans="1:23" ht="35.1" customHeight="1" x14ac:dyDescent="0.25">
      <c r="A459" s="54"/>
      <c r="B459" s="355" t="s">
        <v>593</v>
      </c>
      <c r="C459" s="353" t="s">
        <v>449</v>
      </c>
      <c r="D459" s="233"/>
      <c r="E459" s="233"/>
      <c r="F459" s="162">
        <v>0</v>
      </c>
      <c r="G459" s="162">
        <v>0</v>
      </c>
      <c r="H459" s="162">
        <v>0</v>
      </c>
      <c r="I459" s="162">
        <v>0</v>
      </c>
      <c r="J459" s="53">
        <v>1</v>
      </c>
      <c r="K459" s="96"/>
      <c r="L459" s="96"/>
      <c r="M459" s="233"/>
      <c r="N459" s="162">
        <v>0</v>
      </c>
      <c r="O459" s="162">
        <v>2.8000000000000001E-2</v>
      </c>
      <c r="P459" s="162">
        <v>2.8000000000000001E-2</v>
      </c>
      <c r="Q459" s="53">
        <v>0</v>
      </c>
      <c r="R459" s="233">
        <v>2.8000000000000001E-2</v>
      </c>
      <c r="S459" s="162">
        <v>0</v>
      </c>
      <c r="T459" s="162">
        <v>0</v>
      </c>
      <c r="U459" s="162">
        <v>0</v>
      </c>
      <c r="V459" s="53">
        <v>0</v>
      </c>
      <c r="W459" s="331" t="s">
        <v>553</v>
      </c>
    </row>
    <row r="460" spans="1:23" ht="35.1" customHeight="1" x14ac:dyDescent="0.25">
      <c r="A460" s="54"/>
      <c r="B460" s="355" t="s">
        <v>594</v>
      </c>
      <c r="C460" s="353" t="s">
        <v>449</v>
      </c>
      <c r="D460" s="233"/>
      <c r="E460" s="233"/>
      <c r="F460" s="162">
        <v>0</v>
      </c>
      <c r="G460" s="162">
        <v>0</v>
      </c>
      <c r="H460" s="162">
        <v>0</v>
      </c>
      <c r="I460" s="162">
        <v>0</v>
      </c>
      <c r="J460" s="53">
        <v>1</v>
      </c>
      <c r="K460" s="96"/>
      <c r="L460" s="96"/>
      <c r="M460" s="233"/>
      <c r="N460" s="162">
        <v>0</v>
      </c>
      <c r="O460" s="162">
        <v>6.0000000000000001E-3</v>
      </c>
      <c r="P460" s="162">
        <v>6.0000000000000001E-3</v>
      </c>
      <c r="Q460" s="53">
        <v>0</v>
      </c>
      <c r="R460" s="233">
        <v>6.0000000000000001E-3</v>
      </c>
      <c r="S460" s="162">
        <v>0</v>
      </c>
      <c r="T460" s="162">
        <v>0</v>
      </c>
      <c r="U460" s="162">
        <v>0</v>
      </c>
      <c r="V460" s="53">
        <v>0</v>
      </c>
      <c r="W460" s="331" t="s">
        <v>553</v>
      </c>
    </row>
    <row r="461" spans="1:23" ht="35.1" customHeight="1" x14ac:dyDescent="0.25">
      <c r="A461" s="54"/>
      <c r="B461" s="355" t="s">
        <v>595</v>
      </c>
      <c r="C461" s="353" t="s">
        <v>449</v>
      </c>
      <c r="D461" s="233"/>
      <c r="E461" s="233"/>
      <c r="F461" s="162">
        <v>0</v>
      </c>
      <c r="G461" s="162">
        <v>1.7000000000000001E-2</v>
      </c>
      <c r="H461" s="162">
        <v>-1.7000000000000001E-2</v>
      </c>
      <c r="I461" s="162">
        <v>1.7000000000000001E-2</v>
      </c>
      <c r="J461" s="53">
        <v>0</v>
      </c>
      <c r="K461" s="96"/>
      <c r="L461" s="96"/>
      <c r="M461" s="233"/>
      <c r="N461" s="162">
        <v>0</v>
      </c>
      <c r="O461" s="162">
        <v>7.5999999999999998E-2</v>
      </c>
      <c r="P461" s="162">
        <v>7.5999999999999998E-2</v>
      </c>
      <c r="Q461" s="53">
        <v>0</v>
      </c>
      <c r="R461" s="233"/>
      <c r="S461" s="162">
        <v>0</v>
      </c>
      <c r="T461" s="162">
        <v>7.5999999999999998E-2</v>
      </c>
      <c r="U461" s="162">
        <v>7.5999999999999998E-2</v>
      </c>
      <c r="V461" s="53">
        <v>0</v>
      </c>
      <c r="W461" s="331" t="s">
        <v>553</v>
      </c>
    </row>
    <row r="462" spans="1:23" ht="35.1" customHeight="1" x14ac:dyDescent="0.25">
      <c r="A462" s="54"/>
      <c r="B462" s="355" t="s">
        <v>596</v>
      </c>
      <c r="C462" s="353" t="s">
        <v>449</v>
      </c>
      <c r="D462" s="233"/>
      <c r="E462" s="233"/>
      <c r="F462" s="162">
        <v>0</v>
      </c>
      <c r="G462" s="162">
        <v>0</v>
      </c>
      <c r="H462" s="162">
        <v>0</v>
      </c>
      <c r="I462" s="162">
        <v>0</v>
      </c>
      <c r="J462" s="53">
        <v>1</v>
      </c>
      <c r="K462" s="96"/>
      <c r="L462" s="96"/>
      <c r="M462" s="233"/>
      <c r="N462" s="162">
        <v>0</v>
      </c>
      <c r="O462" s="162">
        <v>2.8000000000000001E-2</v>
      </c>
      <c r="P462" s="162">
        <v>2.8000000000000001E-2</v>
      </c>
      <c r="Q462" s="53">
        <v>0</v>
      </c>
      <c r="R462" s="233">
        <v>2.8000000000000001E-2</v>
      </c>
      <c r="S462" s="162">
        <v>0</v>
      </c>
      <c r="T462" s="162">
        <v>0</v>
      </c>
      <c r="U462" s="162">
        <v>0</v>
      </c>
      <c r="V462" s="53">
        <v>0</v>
      </c>
      <c r="W462" s="331" t="s">
        <v>553</v>
      </c>
    </row>
    <row r="463" spans="1:23" ht="35.1" customHeight="1" x14ac:dyDescent="0.25">
      <c r="A463" s="54"/>
      <c r="B463" s="355" t="s">
        <v>597</v>
      </c>
      <c r="C463" s="353" t="s">
        <v>449</v>
      </c>
      <c r="D463" s="233"/>
      <c r="E463" s="233"/>
      <c r="F463" s="162">
        <v>0</v>
      </c>
      <c r="G463" s="162">
        <v>0.05</v>
      </c>
      <c r="H463" s="162">
        <v>-0.05</v>
      </c>
      <c r="I463" s="162">
        <v>0.05</v>
      </c>
      <c r="J463" s="53">
        <v>0</v>
      </c>
      <c r="K463" s="96"/>
      <c r="L463" s="96"/>
      <c r="M463" s="233"/>
      <c r="N463" s="162">
        <v>0</v>
      </c>
      <c r="O463" s="162">
        <v>2.8000000000000001E-2</v>
      </c>
      <c r="P463" s="162">
        <v>2.8000000000000001E-2</v>
      </c>
      <c r="Q463" s="53">
        <v>0</v>
      </c>
      <c r="R463" s="233">
        <v>2.8000000000000001E-2</v>
      </c>
      <c r="S463" s="162">
        <v>0</v>
      </c>
      <c r="T463" s="162">
        <v>0</v>
      </c>
      <c r="U463" s="162">
        <v>0</v>
      </c>
      <c r="V463" s="53">
        <v>0</v>
      </c>
      <c r="W463" s="331" t="s">
        <v>553</v>
      </c>
    </row>
    <row r="464" spans="1:23" ht="35.1" customHeight="1" x14ac:dyDescent="0.25">
      <c r="A464" s="54"/>
      <c r="B464" s="355" t="s">
        <v>598</v>
      </c>
      <c r="C464" s="353" t="s">
        <v>449</v>
      </c>
      <c r="D464" s="233"/>
      <c r="E464" s="233"/>
      <c r="F464" s="162">
        <v>0</v>
      </c>
      <c r="G464" s="162">
        <v>0</v>
      </c>
      <c r="H464" s="162">
        <v>0</v>
      </c>
      <c r="I464" s="162">
        <v>0</v>
      </c>
      <c r="J464" s="53">
        <v>1</v>
      </c>
      <c r="K464" s="96"/>
      <c r="L464" s="96"/>
      <c r="M464" s="233"/>
      <c r="N464" s="162">
        <v>0</v>
      </c>
      <c r="O464" s="162">
        <v>2.8000000000000001E-2</v>
      </c>
      <c r="P464" s="162">
        <v>2.8000000000000001E-2</v>
      </c>
      <c r="Q464" s="53">
        <v>0</v>
      </c>
      <c r="R464" s="233">
        <v>2.8000000000000001E-2</v>
      </c>
      <c r="S464" s="162">
        <v>0</v>
      </c>
      <c r="T464" s="162">
        <v>0</v>
      </c>
      <c r="U464" s="162">
        <v>0</v>
      </c>
      <c r="V464" s="53">
        <v>0</v>
      </c>
      <c r="W464" s="331" t="s">
        <v>553</v>
      </c>
    </row>
    <row r="465" spans="1:23" ht="35.1" customHeight="1" x14ac:dyDescent="0.25">
      <c r="A465" s="54"/>
      <c r="B465" s="355" t="s">
        <v>599</v>
      </c>
      <c r="C465" s="353" t="s">
        <v>449</v>
      </c>
      <c r="D465" s="233"/>
      <c r="E465" s="233"/>
      <c r="F465" s="162">
        <v>0</v>
      </c>
      <c r="G465" s="162">
        <v>0</v>
      </c>
      <c r="H465" s="162">
        <v>0</v>
      </c>
      <c r="I465" s="162">
        <v>0</v>
      </c>
      <c r="J465" s="53">
        <v>1</v>
      </c>
      <c r="K465" s="96"/>
      <c r="L465" s="96"/>
      <c r="M465" s="233"/>
      <c r="N465" s="162">
        <v>0</v>
      </c>
      <c r="O465" s="162">
        <v>1E-3</v>
      </c>
      <c r="P465" s="162">
        <v>1E-3</v>
      </c>
      <c r="Q465" s="53">
        <v>0</v>
      </c>
      <c r="R465" s="233">
        <v>1E-3</v>
      </c>
      <c r="S465" s="162">
        <v>0</v>
      </c>
      <c r="T465" s="162">
        <v>0</v>
      </c>
      <c r="U465" s="162">
        <v>0</v>
      </c>
      <c r="V465" s="53">
        <v>0</v>
      </c>
      <c r="W465" s="331" t="s">
        <v>553</v>
      </c>
    </row>
    <row r="466" spans="1:23" ht="35.1" customHeight="1" x14ac:dyDescent="0.25">
      <c r="A466" s="54"/>
      <c r="B466" s="355" t="s">
        <v>600</v>
      </c>
      <c r="C466" s="353" t="s">
        <v>449</v>
      </c>
      <c r="D466" s="233"/>
      <c r="E466" s="233"/>
      <c r="F466" s="162">
        <v>0</v>
      </c>
      <c r="G466" s="162">
        <v>0</v>
      </c>
      <c r="H466" s="162">
        <v>0</v>
      </c>
      <c r="I466" s="162">
        <v>0</v>
      </c>
      <c r="J466" s="53">
        <v>1</v>
      </c>
      <c r="K466" s="96"/>
      <c r="L466" s="96"/>
      <c r="M466" s="233"/>
      <c r="N466" s="162">
        <v>0</v>
      </c>
      <c r="O466" s="162">
        <v>1E-3</v>
      </c>
      <c r="P466" s="162">
        <v>1E-3</v>
      </c>
      <c r="Q466" s="53">
        <v>0</v>
      </c>
      <c r="R466" s="233">
        <v>1E-3</v>
      </c>
      <c r="S466" s="162">
        <v>0</v>
      </c>
      <c r="T466" s="162">
        <v>0</v>
      </c>
      <c r="U466" s="162">
        <v>0</v>
      </c>
      <c r="V466" s="53">
        <v>0</v>
      </c>
      <c r="W466" s="331" t="s">
        <v>553</v>
      </c>
    </row>
    <row r="467" spans="1:23" ht="35.1" customHeight="1" x14ac:dyDescent="0.25">
      <c r="A467" s="54"/>
      <c r="B467" s="355" t="s">
        <v>601</v>
      </c>
      <c r="C467" s="353" t="s">
        <v>449</v>
      </c>
      <c r="D467" s="233"/>
      <c r="E467" s="233"/>
      <c r="F467" s="162">
        <v>0</v>
      </c>
      <c r="G467" s="162">
        <v>0</v>
      </c>
      <c r="H467" s="162">
        <v>0</v>
      </c>
      <c r="I467" s="162">
        <v>0</v>
      </c>
      <c r="J467" s="53">
        <v>1</v>
      </c>
      <c r="K467" s="96"/>
      <c r="L467" s="96"/>
      <c r="M467" s="233"/>
      <c r="N467" s="162">
        <v>0</v>
      </c>
      <c r="O467" s="162">
        <v>1E-3</v>
      </c>
      <c r="P467" s="162">
        <v>1E-3</v>
      </c>
      <c r="Q467" s="53">
        <v>0</v>
      </c>
      <c r="R467" s="233">
        <v>1E-3</v>
      </c>
      <c r="S467" s="162">
        <v>0</v>
      </c>
      <c r="T467" s="162">
        <v>0</v>
      </c>
      <c r="U467" s="162">
        <v>0</v>
      </c>
      <c r="V467" s="53">
        <v>0</v>
      </c>
      <c r="W467" s="331" t="s">
        <v>553</v>
      </c>
    </row>
    <row r="468" spans="1:23" ht="35.1" customHeight="1" x14ac:dyDescent="0.25">
      <c r="A468" s="54"/>
      <c r="B468" s="355" t="s">
        <v>602</v>
      </c>
      <c r="C468" s="353" t="s">
        <v>449</v>
      </c>
      <c r="D468" s="233"/>
      <c r="E468" s="233"/>
      <c r="F468" s="162">
        <v>0</v>
      </c>
      <c r="G468" s="162">
        <v>0</v>
      </c>
      <c r="H468" s="162">
        <v>0</v>
      </c>
      <c r="I468" s="162">
        <v>0</v>
      </c>
      <c r="J468" s="53">
        <v>1</v>
      </c>
      <c r="K468" s="96"/>
      <c r="L468" s="96"/>
      <c r="M468" s="233"/>
      <c r="N468" s="162">
        <v>0</v>
      </c>
      <c r="O468" s="162">
        <v>2.8000000000000001E-2</v>
      </c>
      <c r="P468" s="162">
        <v>2.8000000000000001E-2</v>
      </c>
      <c r="Q468" s="53">
        <v>0</v>
      </c>
      <c r="R468" s="233">
        <v>2.8000000000000001E-2</v>
      </c>
      <c r="S468" s="162">
        <v>0</v>
      </c>
      <c r="T468" s="162">
        <v>0</v>
      </c>
      <c r="U468" s="162">
        <v>0</v>
      </c>
      <c r="V468" s="53">
        <v>0</v>
      </c>
      <c r="W468" s="331" t="s">
        <v>553</v>
      </c>
    </row>
    <row r="469" spans="1:23" ht="35.1" customHeight="1" x14ac:dyDescent="0.25">
      <c r="A469" s="54"/>
      <c r="B469" s="355" t="s">
        <v>603</v>
      </c>
      <c r="C469" s="353" t="s">
        <v>449</v>
      </c>
      <c r="D469" s="233"/>
      <c r="E469" s="233"/>
      <c r="F469" s="162">
        <v>0</v>
      </c>
      <c r="G469" s="162">
        <v>0</v>
      </c>
      <c r="H469" s="162">
        <v>0</v>
      </c>
      <c r="I469" s="162">
        <v>0</v>
      </c>
      <c r="J469" s="53">
        <v>1</v>
      </c>
      <c r="K469" s="96"/>
      <c r="L469" s="96"/>
      <c r="M469" s="233"/>
      <c r="N469" s="162">
        <v>0</v>
      </c>
      <c r="O469" s="162">
        <v>2.8000000000000001E-2</v>
      </c>
      <c r="P469" s="162">
        <v>2.8000000000000001E-2</v>
      </c>
      <c r="Q469" s="53">
        <v>0</v>
      </c>
      <c r="R469" s="233">
        <v>2.8000000000000001E-2</v>
      </c>
      <c r="S469" s="162">
        <v>0</v>
      </c>
      <c r="T469" s="162">
        <v>0</v>
      </c>
      <c r="U469" s="162">
        <v>0</v>
      </c>
      <c r="V469" s="53">
        <v>0</v>
      </c>
      <c r="W469" s="331" t="s">
        <v>553</v>
      </c>
    </row>
    <row r="470" spans="1:23" ht="35.1" customHeight="1" x14ac:dyDescent="0.25">
      <c r="A470" s="54"/>
      <c r="B470" s="355" t="s">
        <v>604</v>
      </c>
      <c r="C470" s="353" t="s">
        <v>449</v>
      </c>
      <c r="D470" s="233"/>
      <c r="E470" s="233"/>
      <c r="F470" s="162">
        <v>0</v>
      </c>
      <c r="G470" s="162">
        <v>1E-3</v>
      </c>
      <c r="H470" s="162">
        <v>-1E-3</v>
      </c>
      <c r="I470" s="162">
        <v>1E-3</v>
      </c>
      <c r="J470" s="53">
        <v>0</v>
      </c>
      <c r="K470" s="96"/>
      <c r="L470" s="96"/>
      <c r="M470" s="233"/>
      <c r="N470" s="162">
        <v>0</v>
      </c>
      <c r="O470" s="162">
        <v>8.9999999999999993E-3</v>
      </c>
      <c r="P470" s="162">
        <v>8.9999999999999993E-3</v>
      </c>
      <c r="Q470" s="53">
        <v>0</v>
      </c>
      <c r="R470" s="233"/>
      <c r="S470" s="162">
        <v>0</v>
      </c>
      <c r="T470" s="162">
        <v>8.9999999999999993E-3</v>
      </c>
      <c r="U470" s="162">
        <v>8.9999999999999993E-3</v>
      </c>
      <c r="V470" s="53">
        <v>0</v>
      </c>
      <c r="W470" s="331" t="s">
        <v>553</v>
      </c>
    </row>
    <row r="471" spans="1:23" ht="35.1" customHeight="1" x14ac:dyDescent="0.25">
      <c r="A471" s="54"/>
      <c r="B471" s="355" t="s">
        <v>605</v>
      </c>
      <c r="C471" s="353" t="s">
        <v>449</v>
      </c>
      <c r="D471" s="233"/>
      <c r="E471" s="233"/>
      <c r="F471" s="162">
        <v>0</v>
      </c>
      <c r="G471" s="162">
        <v>5.0000000000000001E-3</v>
      </c>
      <c r="H471" s="162">
        <v>-5.0000000000000001E-3</v>
      </c>
      <c r="I471" s="162">
        <v>5.0000000000000001E-3</v>
      </c>
      <c r="J471" s="53">
        <v>0</v>
      </c>
      <c r="K471" s="96"/>
      <c r="L471" s="96"/>
      <c r="M471" s="233"/>
      <c r="N471" s="162">
        <v>0</v>
      </c>
      <c r="O471" s="162">
        <v>5.2999999999999999E-2</v>
      </c>
      <c r="P471" s="162">
        <v>5.2999999999999999E-2</v>
      </c>
      <c r="Q471" s="53">
        <v>0</v>
      </c>
      <c r="R471" s="233"/>
      <c r="S471" s="162">
        <v>0</v>
      </c>
      <c r="T471" s="162">
        <v>5.2999999999999999E-2</v>
      </c>
      <c r="U471" s="162">
        <v>5.2999999999999999E-2</v>
      </c>
      <c r="V471" s="53">
        <v>0</v>
      </c>
      <c r="W471" s="331" t="s">
        <v>553</v>
      </c>
    </row>
    <row r="472" spans="1:23" ht="35.1" customHeight="1" x14ac:dyDescent="0.25">
      <c r="A472" s="54"/>
      <c r="B472" s="355" t="s">
        <v>606</v>
      </c>
      <c r="C472" s="353" t="s">
        <v>449</v>
      </c>
      <c r="D472" s="233"/>
      <c r="E472" s="233"/>
      <c r="F472" s="162">
        <v>0</v>
      </c>
      <c r="G472" s="162">
        <v>1E-3</v>
      </c>
      <c r="H472" s="162">
        <v>-1E-3</v>
      </c>
      <c r="I472" s="162">
        <v>1E-3</v>
      </c>
      <c r="J472" s="53">
        <v>0</v>
      </c>
      <c r="K472" s="96"/>
      <c r="L472" s="96"/>
      <c r="M472" s="233"/>
      <c r="N472" s="162">
        <v>0</v>
      </c>
      <c r="O472" s="162">
        <v>6.0000000000000001E-3</v>
      </c>
      <c r="P472" s="162">
        <v>6.0000000000000001E-3</v>
      </c>
      <c r="Q472" s="53">
        <v>0</v>
      </c>
      <c r="R472" s="233"/>
      <c r="S472" s="162">
        <v>0</v>
      </c>
      <c r="T472" s="162">
        <v>6.0000000000000001E-3</v>
      </c>
      <c r="U472" s="162">
        <v>6.0000000000000001E-3</v>
      </c>
      <c r="V472" s="53">
        <v>0</v>
      </c>
      <c r="W472" s="331" t="s">
        <v>553</v>
      </c>
    </row>
    <row r="473" spans="1:23" ht="35.1" customHeight="1" x14ac:dyDescent="0.25">
      <c r="A473" s="54"/>
      <c r="B473" s="355" t="s">
        <v>607</v>
      </c>
      <c r="C473" s="353" t="s">
        <v>449</v>
      </c>
      <c r="D473" s="233"/>
      <c r="E473" s="233"/>
      <c r="F473" s="162">
        <v>0</v>
      </c>
      <c r="G473" s="162">
        <v>1E-3</v>
      </c>
      <c r="H473" s="162">
        <v>-1E-3</v>
      </c>
      <c r="I473" s="162">
        <v>1E-3</v>
      </c>
      <c r="J473" s="53">
        <v>0</v>
      </c>
      <c r="K473" s="96"/>
      <c r="L473" s="96"/>
      <c r="M473" s="233"/>
      <c r="N473" s="162">
        <v>0</v>
      </c>
      <c r="O473" s="162">
        <v>8.9999999999999993E-3</v>
      </c>
      <c r="P473" s="162">
        <v>8.9999999999999993E-3</v>
      </c>
      <c r="Q473" s="53">
        <v>0</v>
      </c>
      <c r="R473" s="233"/>
      <c r="S473" s="162">
        <v>0</v>
      </c>
      <c r="T473" s="162">
        <v>8.9999999999999993E-3</v>
      </c>
      <c r="U473" s="162">
        <v>8.9999999999999993E-3</v>
      </c>
      <c r="V473" s="53">
        <v>0</v>
      </c>
      <c r="W473" s="331" t="s">
        <v>553</v>
      </c>
    </row>
    <row r="474" spans="1:23" ht="35.1" customHeight="1" x14ac:dyDescent="0.25">
      <c r="A474" s="54"/>
      <c r="B474" s="355" t="s">
        <v>608</v>
      </c>
      <c r="C474" s="353" t="s">
        <v>449</v>
      </c>
      <c r="D474" s="233"/>
      <c r="E474" s="233"/>
      <c r="F474" s="162">
        <v>0</v>
      </c>
      <c r="G474" s="162">
        <v>6.0000000000000001E-3</v>
      </c>
      <c r="H474" s="162">
        <v>-6.0000000000000001E-3</v>
      </c>
      <c r="I474" s="162">
        <v>6.0000000000000001E-3</v>
      </c>
      <c r="J474" s="53">
        <v>0</v>
      </c>
      <c r="K474" s="96"/>
      <c r="L474" s="96"/>
      <c r="M474" s="233"/>
      <c r="N474" s="162">
        <v>0</v>
      </c>
      <c r="O474" s="162">
        <v>5.7000000000000002E-2</v>
      </c>
      <c r="P474" s="162">
        <v>5.7000000000000002E-2</v>
      </c>
      <c r="Q474" s="53">
        <v>0</v>
      </c>
      <c r="R474" s="233"/>
      <c r="S474" s="162">
        <v>0</v>
      </c>
      <c r="T474" s="162">
        <v>5.7000000000000002E-2</v>
      </c>
      <c r="U474" s="162">
        <v>5.7000000000000002E-2</v>
      </c>
      <c r="V474" s="53">
        <v>0</v>
      </c>
      <c r="W474" s="331" t="s">
        <v>553</v>
      </c>
    </row>
    <row r="475" spans="1:23" ht="35.1" customHeight="1" x14ac:dyDescent="0.25">
      <c r="A475" s="54"/>
      <c r="B475" s="355" t="s">
        <v>609</v>
      </c>
      <c r="C475" s="353" t="s">
        <v>449</v>
      </c>
      <c r="D475" s="233"/>
      <c r="E475" s="233"/>
      <c r="F475" s="162">
        <v>0</v>
      </c>
      <c r="G475" s="162">
        <v>1E-3</v>
      </c>
      <c r="H475" s="162">
        <v>-1E-3</v>
      </c>
      <c r="I475" s="162">
        <v>1E-3</v>
      </c>
      <c r="J475" s="53">
        <v>0</v>
      </c>
      <c r="K475" s="96"/>
      <c r="L475" s="96"/>
      <c r="M475" s="233"/>
      <c r="N475" s="162">
        <v>0</v>
      </c>
      <c r="O475" s="162">
        <v>8.9999999999999993E-3</v>
      </c>
      <c r="P475" s="162">
        <v>8.9999999999999993E-3</v>
      </c>
      <c r="Q475" s="53">
        <v>0</v>
      </c>
      <c r="R475" s="233"/>
      <c r="S475" s="162">
        <v>0</v>
      </c>
      <c r="T475" s="162">
        <v>8.9999999999999993E-3</v>
      </c>
      <c r="U475" s="162">
        <v>8.9999999999999993E-3</v>
      </c>
      <c r="V475" s="53">
        <v>0</v>
      </c>
      <c r="W475" s="331" t="s">
        <v>553</v>
      </c>
    </row>
    <row r="476" spans="1:23" ht="35.1" customHeight="1" x14ac:dyDescent="0.25">
      <c r="A476" s="54"/>
      <c r="B476" s="355" t="s">
        <v>610</v>
      </c>
      <c r="C476" s="353" t="s">
        <v>449</v>
      </c>
      <c r="D476" s="233"/>
      <c r="E476" s="233"/>
      <c r="F476" s="162">
        <v>0</v>
      </c>
      <c r="G476" s="162">
        <v>0</v>
      </c>
      <c r="H476" s="162">
        <v>0</v>
      </c>
      <c r="I476" s="162">
        <v>0</v>
      </c>
      <c r="J476" s="53">
        <v>1</v>
      </c>
      <c r="K476" s="96"/>
      <c r="L476" s="96"/>
      <c r="M476" s="233"/>
      <c r="N476" s="162">
        <v>0</v>
      </c>
      <c r="O476" s="162">
        <v>6.0000000000000001E-3</v>
      </c>
      <c r="P476" s="162">
        <v>6.0000000000000001E-3</v>
      </c>
      <c r="Q476" s="53">
        <v>0</v>
      </c>
      <c r="R476" s="233">
        <v>6.0000000000000001E-3</v>
      </c>
      <c r="S476" s="162">
        <v>0</v>
      </c>
      <c r="T476" s="162">
        <v>0</v>
      </c>
      <c r="U476" s="162">
        <v>0</v>
      </c>
      <c r="V476" s="53">
        <v>0</v>
      </c>
      <c r="W476" s="331" t="s">
        <v>553</v>
      </c>
    </row>
    <row r="477" spans="1:23" ht="35.1" customHeight="1" x14ac:dyDescent="0.25">
      <c r="A477" s="54"/>
      <c r="B477" s="355" t="s">
        <v>611</v>
      </c>
      <c r="C477" s="353" t="s">
        <v>449</v>
      </c>
      <c r="D477" s="233"/>
      <c r="E477" s="233"/>
      <c r="F477" s="162">
        <v>0</v>
      </c>
      <c r="G477" s="162">
        <v>1.2E-2</v>
      </c>
      <c r="H477" s="162">
        <v>-1.2E-2</v>
      </c>
      <c r="I477" s="162">
        <v>1.2E-2</v>
      </c>
      <c r="J477" s="53">
        <v>0</v>
      </c>
      <c r="K477" s="96"/>
      <c r="L477" s="96"/>
      <c r="M477" s="233"/>
      <c r="N477" s="162">
        <v>0</v>
      </c>
      <c r="O477" s="162">
        <v>5.8000000000000003E-2</v>
      </c>
      <c r="P477" s="162">
        <v>5.8000000000000003E-2</v>
      </c>
      <c r="Q477" s="53">
        <v>0</v>
      </c>
      <c r="R477" s="233"/>
      <c r="S477" s="162">
        <v>0</v>
      </c>
      <c r="T477" s="162">
        <v>5.8000000000000003E-2</v>
      </c>
      <c r="U477" s="162">
        <v>5.8000000000000003E-2</v>
      </c>
      <c r="V477" s="53">
        <v>0</v>
      </c>
      <c r="W477" s="331" t="s">
        <v>553</v>
      </c>
    </row>
    <row r="478" spans="1:23" ht="35.1" customHeight="1" x14ac:dyDescent="0.25">
      <c r="A478" s="54"/>
      <c r="B478" s="355" t="s">
        <v>612</v>
      </c>
      <c r="C478" s="353" t="s">
        <v>449</v>
      </c>
      <c r="D478" s="233"/>
      <c r="E478" s="233"/>
      <c r="F478" s="162">
        <v>0</v>
      </c>
      <c r="G478" s="162">
        <v>0</v>
      </c>
      <c r="H478" s="162">
        <v>0</v>
      </c>
      <c r="I478" s="162">
        <v>0</v>
      </c>
      <c r="J478" s="53">
        <v>1</v>
      </c>
      <c r="K478" s="96"/>
      <c r="L478" s="96"/>
      <c r="M478" s="233"/>
      <c r="N478" s="162">
        <v>0</v>
      </c>
      <c r="O478" s="162">
        <v>2.8000000000000001E-2</v>
      </c>
      <c r="P478" s="162">
        <v>2.8000000000000001E-2</v>
      </c>
      <c r="Q478" s="53">
        <v>0</v>
      </c>
      <c r="R478" s="233">
        <v>2.8000000000000001E-2</v>
      </c>
      <c r="S478" s="162">
        <v>0</v>
      </c>
      <c r="T478" s="162">
        <v>0</v>
      </c>
      <c r="U478" s="162">
        <v>0</v>
      </c>
      <c r="V478" s="53">
        <v>0</v>
      </c>
      <c r="W478" s="331" t="s">
        <v>553</v>
      </c>
    </row>
    <row r="479" spans="1:23" ht="35.1" customHeight="1" x14ac:dyDescent="0.25">
      <c r="A479" s="54"/>
      <c r="B479" s="355" t="s">
        <v>613</v>
      </c>
      <c r="C479" s="353" t="s">
        <v>449</v>
      </c>
      <c r="D479" s="233"/>
      <c r="E479" s="233"/>
      <c r="F479" s="162">
        <v>0</v>
      </c>
      <c r="G479" s="162">
        <v>1E-3</v>
      </c>
      <c r="H479" s="162">
        <v>-1E-3</v>
      </c>
      <c r="I479" s="162">
        <v>1E-3</v>
      </c>
      <c r="J479" s="53">
        <v>0</v>
      </c>
      <c r="K479" s="96"/>
      <c r="L479" s="96"/>
      <c r="M479" s="233"/>
      <c r="N479" s="162">
        <v>0</v>
      </c>
      <c r="O479" s="162">
        <v>0.01</v>
      </c>
      <c r="P479" s="162">
        <v>0.01</v>
      </c>
      <c r="Q479" s="53">
        <v>0</v>
      </c>
      <c r="R479" s="233"/>
      <c r="S479" s="162">
        <v>0</v>
      </c>
      <c r="T479" s="162">
        <v>0.01</v>
      </c>
      <c r="U479" s="162">
        <v>0.01</v>
      </c>
      <c r="V479" s="53">
        <v>0</v>
      </c>
      <c r="W479" s="331" t="s">
        <v>553</v>
      </c>
    </row>
    <row r="480" spans="1:23" ht="35.1" customHeight="1" x14ac:dyDescent="0.25">
      <c r="A480" s="54"/>
      <c r="B480" s="355" t="s">
        <v>614</v>
      </c>
      <c r="C480" s="353" t="s">
        <v>449</v>
      </c>
      <c r="D480" s="233"/>
      <c r="E480" s="233"/>
      <c r="F480" s="162">
        <v>0</v>
      </c>
      <c r="G480" s="162">
        <v>1E-3</v>
      </c>
      <c r="H480" s="162">
        <v>-1E-3</v>
      </c>
      <c r="I480" s="162">
        <v>1E-3</v>
      </c>
      <c r="J480" s="53">
        <v>0</v>
      </c>
      <c r="K480" s="96"/>
      <c r="L480" s="96"/>
      <c r="M480" s="233"/>
      <c r="N480" s="162">
        <v>0</v>
      </c>
      <c r="O480" s="162">
        <v>1.4999999999999999E-2</v>
      </c>
      <c r="P480" s="162">
        <v>1.4999999999999999E-2</v>
      </c>
      <c r="Q480" s="53">
        <v>0</v>
      </c>
      <c r="R480" s="233"/>
      <c r="S480" s="162">
        <v>0</v>
      </c>
      <c r="T480" s="162">
        <v>1.4999999999999999E-2</v>
      </c>
      <c r="U480" s="162">
        <v>1.4999999999999999E-2</v>
      </c>
      <c r="V480" s="53">
        <v>0</v>
      </c>
      <c r="W480" s="331" t="s">
        <v>553</v>
      </c>
    </row>
    <row r="481" spans="1:23" ht="35.1" customHeight="1" x14ac:dyDescent="0.25">
      <c r="A481" s="54"/>
      <c r="B481" s="355" t="s">
        <v>615</v>
      </c>
      <c r="C481" s="353" t="s">
        <v>449</v>
      </c>
      <c r="D481" s="233"/>
      <c r="E481" s="233"/>
      <c r="F481" s="162">
        <v>0</v>
      </c>
      <c r="G481" s="162">
        <v>4.0000000000000001E-3</v>
      </c>
      <c r="H481" s="162">
        <v>-4.0000000000000001E-3</v>
      </c>
      <c r="I481" s="162">
        <v>4.0000000000000001E-3</v>
      </c>
      <c r="J481" s="53">
        <v>0</v>
      </c>
      <c r="K481" s="96"/>
      <c r="L481" s="96"/>
      <c r="M481" s="233"/>
      <c r="N481" s="162">
        <v>0</v>
      </c>
      <c r="O481" s="162">
        <v>2.5000000000000001E-2</v>
      </c>
      <c r="P481" s="162">
        <v>2.5000000000000001E-2</v>
      </c>
      <c r="Q481" s="53">
        <v>0</v>
      </c>
      <c r="R481" s="233"/>
      <c r="S481" s="162">
        <v>0</v>
      </c>
      <c r="T481" s="162">
        <v>2.5000000000000001E-2</v>
      </c>
      <c r="U481" s="162">
        <v>2.5000000000000001E-2</v>
      </c>
      <c r="V481" s="53">
        <v>0</v>
      </c>
      <c r="W481" s="331" t="s">
        <v>553</v>
      </c>
    </row>
    <row r="482" spans="1:23" ht="35.1" customHeight="1" x14ac:dyDescent="0.25">
      <c r="A482" s="54"/>
      <c r="B482" s="355" t="s">
        <v>616</v>
      </c>
      <c r="C482" s="353" t="s">
        <v>449</v>
      </c>
      <c r="D482" s="233"/>
      <c r="E482" s="233"/>
      <c r="F482" s="162">
        <v>0</v>
      </c>
      <c r="G482" s="162">
        <v>1E-3</v>
      </c>
      <c r="H482" s="162">
        <v>-1E-3</v>
      </c>
      <c r="I482" s="162">
        <v>1E-3</v>
      </c>
      <c r="J482" s="53">
        <v>0</v>
      </c>
      <c r="K482" s="96"/>
      <c r="L482" s="96"/>
      <c r="M482" s="233"/>
      <c r="N482" s="162">
        <v>0</v>
      </c>
      <c r="O482" s="162">
        <v>1.2999999999999999E-2</v>
      </c>
      <c r="P482" s="162">
        <v>1.2999999999999999E-2</v>
      </c>
      <c r="Q482" s="53">
        <v>0</v>
      </c>
      <c r="R482" s="233"/>
      <c r="S482" s="162">
        <v>0</v>
      </c>
      <c r="T482" s="162">
        <v>1.2999999999999999E-2</v>
      </c>
      <c r="U482" s="162">
        <v>1.2999999999999999E-2</v>
      </c>
      <c r="V482" s="53">
        <v>0</v>
      </c>
      <c r="W482" s="331" t="s">
        <v>553</v>
      </c>
    </row>
    <row r="483" spans="1:23" ht="35.1" customHeight="1" x14ac:dyDescent="0.25">
      <c r="A483" s="54"/>
      <c r="B483" s="355" t="s">
        <v>617</v>
      </c>
      <c r="C483" s="353" t="s">
        <v>449</v>
      </c>
      <c r="D483" s="233"/>
      <c r="E483" s="233"/>
      <c r="F483" s="162">
        <v>0</v>
      </c>
      <c r="G483" s="162">
        <v>6.0000000000000001E-3</v>
      </c>
      <c r="H483" s="162">
        <v>-6.0000000000000001E-3</v>
      </c>
      <c r="I483" s="162">
        <v>6.0000000000000001E-3</v>
      </c>
      <c r="J483" s="53">
        <v>0</v>
      </c>
      <c r="K483" s="96"/>
      <c r="L483" s="96"/>
      <c r="M483" s="233"/>
      <c r="N483" s="162">
        <v>0</v>
      </c>
      <c r="O483" s="162">
        <v>4.8000000000000001E-2</v>
      </c>
      <c r="P483" s="162">
        <v>4.8000000000000001E-2</v>
      </c>
      <c r="Q483" s="53">
        <v>0</v>
      </c>
      <c r="R483" s="233"/>
      <c r="S483" s="162">
        <v>0</v>
      </c>
      <c r="T483" s="162">
        <v>4.8000000000000001E-2</v>
      </c>
      <c r="U483" s="162">
        <v>4.8000000000000001E-2</v>
      </c>
      <c r="V483" s="53">
        <v>0</v>
      </c>
      <c r="W483" s="331" t="s">
        <v>553</v>
      </c>
    </row>
    <row r="484" spans="1:23" ht="35.1" customHeight="1" x14ac:dyDescent="0.25">
      <c r="A484" s="54"/>
      <c r="B484" s="355" t="s">
        <v>618</v>
      </c>
      <c r="C484" s="353" t="s">
        <v>449</v>
      </c>
      <c r="D484" s="233"/>
      <c r="E484" s="233"/>
      <c r="F484" s="162">
        <v>0</v>
      </c>
      <c r="G484" s="162">
        <v>0.01</v>
      </c>
      <c r="H484" s="162">
        <v>-0.01</v>
      </c>
      <c r="I484" s="162">
        <v>0.01</v>
      </c>
      <c r="J484" s="53">
        <v>0</v>
      </c>
      <c r="K484" s="96"/>
      <c r="L484" s="96"/>
      <c r="M484" s="233"/>
      <c r="N484" s="162">
        <v>0</v>
      </c>
      <c r="O484" s="162">
        <v>3.1E-2</v>
      </c>
      <c r="P484" s="162">
        <v>3.1E-2</v>
      </c>
      <c r="Q484" s="53">
        <v>0</v>
      </c>
      <c r="R484" s="233"/>
      <c r="S484" s="162">
        <v>0</v>
      </c>
      <c r="T484" s="162">
        <v>3.1E-2</v>
      </c>
      <c r="U484" s="162">
        <v>3.1E-2</v>
      </c>
      <c r="V484" s="53">
        <v>0</v>
      </c>
      <c r="W484" s="331" t="s">
        <v>553</v>
      </c>
    </row>
    <row r="485" spans="1:23" ht="35.1" customHeight="1" x14ac:dyDescent="0.25">
      <c r="A485" s="54"/>
      <c r="B485" s="355" t="s">
        <v>619</v>
      </c>
      <c r="C485" s="353" t="s">
        <v>449</v>
      </c>
      <c r="D485" s="233"/>
      <c r="E485" s="233"/>
      <c r="F485" s="162">
        <v>0</v>
      </c>
      <c r="G485" s="162">
        <v>1E-3</v>
      </c>
      <c r="H485" s="162">
        <v>-1E-3</v>
      </c>
      <c r="I485" s="162">
        <v>1E-3</v>
      </c>
      <c r="J485" s="53">
        <v>0</v>
      </c>
      <c r="K485" s="96"/>
      <c r="L485" s="96"/>
      <c r="M485" s="233"/>
      <c r="N485" s="162">
        <v>0</v>
      </c>
      <c r="O485" s="162">
        <v>0.01</v>
      </c>
      <c r="P485" s="162">
        <v>0.01</v>
      </c>
      <c r="Q485" s="53">
        <v>0</v>
      </c>
      <c r="R485" s="233"/>
      <c r="S485" s="162">
        <v>0</v>
      </c>
      <c r="T485" s="162">
        <v>0.01</v>
      </c>
      <c r="U485" s="162">
        <v>0.01</v>
      </c>
      <c r="V485" s="53">
        <v>0</v>
      </c>
      <c r="W485" s="331" t="s">
        <v>553</v>
      </c>
    </row>
    <row r="486" spans="1:23" ht="35.1" customHeight="1" x14ac:dyDescent="0.25">
      <c r="A486" s="54"/>
      <c r="B486" s="355" t="s">
        <v>620</v>
      </c>
      <c r="C486" s="353" t="s">
        <v>449</v>
      </c>
      <c r="D486" s="233"/>
      <c r="E486" s="233"/>
      <c r="F486" s="162">
        <v>0</v>
      </c>
      <c r="G486" s="162">
        <v>7.0000000000000001E-3</v>
      </c>
      <c r="H486" s="162">
        <v>-7.0000000000000001E-3</v>
      </c>
      <c r="I486" s="162">
        <v>7.0000000000000001E-3</v>
      </c>
      <c r="J486" s="53">
        <v>0</v>
      </c>
      <c r="K486" s="96"/>
      <c r="L486" s="96"/>
      <c r="M486" s="233"/>
      <c r="N486" s="162">
        <v>0</v>
      </c>
      <c r="O486" s="162">
        <v>9.0999999999999998E-2</v>
      </c>
      <c r="P486" s="162">
        <v>9.0999999999999998E-2</v>
      </c>
      <c r="Q486" s="53">
        <v>0</v>
      </c>
      <c r="R486" s="233"/>
      <c r="S486" s="162">
        <v>0</v>
      </c>
      <c r="T486" s="162">
        <v>9.0999999999999998E-2</v>
      </c>
      <c r="U486" s="162">
        <v>9.0999999999999998E-2</v>
      </c>
      <c r="V486" s="53">
        <v>0</v>
      </c>
      <c r="W486" s="331" t="s">
        <v>553</v>
      </c>
    </row>
    <row r="487" spans="1:23" ht="35.1" customHeight="1" x14ac:dyDescent="0.25">
      <c r="A487" s="54"/>
      <c r="B487" s="355" t="s">
        <v>621</v>
      </c>
      <c r="C487" s="353" t="s">
        <v>449</v>
      </c>
      <c r="D487" s="233"/>
      <c r="E487" s="233"/>
      <c r="F487" s="162">
        <v>0</v>
      </c>
      <c r="G487" s="162">
        <v>2E-3</v>
      </c>
      <c r="H487" s="162">
        <v>-2E-3</v>
      </c>
      <c r="I487" s="162">
        <v>2E-3</v>
      </c>
      <c r="J487" s="53">
        <v>0</v>
      </c>
      <c r="K487" s="96"/>
      <c r="L487" s="96"/>
      <c r="M487" s="233"/>
      <c r="N487" s="162">
        <v>0</v>
      </c>
      <c r="O487" s="162">
        <v>0.02</v>
      </c>
      <c r="P487" s="162">
        <v>0.02</v>
      </c>
      <c r="Q487" s="53">
        <v>0</v>
      </c>
      <c r="R487" s="233"/>
      <c r="S487" s="162">
        <v>0</v>
      </c>
      <c r="T487" s="162">
        <v>0.02</v>
      </c>
      <c r="U487" s="162">
        <v>0.02</v>
      </c>
      <c r="V487" s="53">
        <v>0</v>
      </c>
      <c r="W487" s="331" t="s">
        <v>553</v>
      </c>
    </row>
    <row r="488" spans="1:23" ht="35.1" customHeight="1" x14ac:dyDescent="0.25">
      <c r="A488" s="54"/>
      <c r="B488" s="355" t="s">
        <v>622</v>
      </c>
      <c r="C488" s="353" t="s">
        <v>449</v>
      </c>
      <c r="D488" s="233"/>
      <c r="E488" s="233"/>
      <c r="F488" s="162">
        <v>0</v>
      </c>
      <c r="G488" s="162">
        <v>1.9E-2</v>
      </c>
      <c r="H488" s="162">
        <v>-1.9E-2</v>
      </c>
      <c r="I488" s="162">
        <v>1.9E-2</v>
      </c>
      <c r="J488" s="53">
        <v>0</v>
      </c>
      <c r="K488" s="96"/>
      <c r="L488" s="96"/>
      <c r="M488" s="233"/>
      <c r="N488" s="162">
        <v>0</v>
      </c>
      <c r="O488" s="162">
        <v>7.9000000000000001E-2</v>
      </c>
      <c r="P488" s="162">
        <v>7.9000000000000001E-2</v>
      </c>
      <c r="Q488" s="53">
        <v>0</v>
      </c>
      <c r="R488" s="233"/>
      <c r="S488" s="162">
        <v>0</v>
      </c>
      <c r="T488" s="162">
        <v>7.9000000000000001E-2</v>
      </c>
      <c r="U488" s="162">
        <v>7.9000000000000001E-2</v>
      </c>
      <c r="V488" s="53">
        <v>0</v>
      </c>
      <c r="W488" s="331" t="s">
        <v>553</v>
      </c>
    </row>
    <row r="489" spans="1:23" ht="35.1" customHeight="1" x14ac:dyDescent="0.25">
      <c r="A489" s="54"/>
      <c r="B489" s="355" t="s">
        <v>623</v>
      </c>
      <c r="C489" s="353" t="s">
        <v>449</v>
      </c>
      <c r="D489" s="233"/>
      <c r="E489" s="233"/>
      <c r="F489" s="162">
        <v>0</v>
      </c>
      <c r="G489" s="162">
        <v>2.3E-2</v>
      </c>
      <c r="H489" s="162">
        <v>-2.3E-2</v>
      </c>
      <c r="I489" s="162">
        <v>2.3E-2</v>
      </c>
      <c r="J489" s="53">
        <v>0</v>
      </c>
      <c r="K489" s="96"/>
      <c r="L489" s="96"/>
      <c r="M489" s="233"/>
      <c r="N489" s="162">
        <v>0</v>
      </c>
      <c r="O489" s="162">
        <v>0.17299999999999999</v>
      </c>
      <c r="P489" s="162">
        <v>0.17299999999999999</v>
      </c>
      <c r="Q489" s="53">
        <v>0</v>
      </c>
      <c r="R489" s="233"/>
      <c r="S489" s="162">
        <v>0</v>
      </c>
      <c r="T489" s="162">
        <v>0.17299999999999999</v>
      </c>
      <c r="U489" s="162">
        <v>0.17299999999999999</v>
      </c>
      <c r="V489" s="53">
        <v>0</v>
      </c>
      <c r="W489" s="331" t="s">
        <v>553</v>
      </c>
    </row>
    <row r="490" spans="1:23" ht="35.1" customHeight="1" x14ac:dyDescent="0.25">
      <c r="A490" s="54"/>
      <c r="B490" s="355" t="s">
        <v>624</v>
      </c>
      <c r="C490" s="353" t="s">
        <v>449</v>
      </c>
      <c r="D490" s="233"/>
      <c r="E490" s="233"/>
      <c r="F490" s="162">
        <v>0</v>
      </c>
      <c r="G490" s="162">
        <v>1E-3</v>
      </c>
      <c r="H490" s="162">
        <v>-1E-3</v>
      </c>
      <c r="I490" s="162">
        <v>1E-3</v>
      </c>
      <c r="J490" s="53">
        <v>0</v>
      </c>
      <c r="K490" s="96"/>
      <c r="L490" s="96"/>
      <c r="M490" s="233"/>
      <c r="N490" s="162">
        <v>0</v>
      </c>
      <c r="O490" s="162">
        <v>8.9999999999999993E-3</v>
      </c>
      <c r="P490" s="162">
        <v>8.9999999999999993E-3</v>
      </c>
      <c r="Q490" s="53">
        <v>0</v>
      </c>
      <c r="R490" s="233"/>
      <c r="S490" s="162">
        <v>0</v>
      </c>
      <c r="T490" s="162">
        <v>8.9999999999999993E-3</v>
      </c>
      <c r="U490" s="162">
        <v>8.9999999999999993E-3</v>
      </c>
      <c r="V490" s="53">
        <v>0</v>
      </c>
      <c r="W490" s="331" t="s">
        <v>553</v>
      </c>
    </row>
    <row r="491" spans="1:23" ht="35.1" customHeight="1" x14ac:dyDescent="0.25">
      <c r="A491" s="54"/>
      <c r="B491" s="355" t="s">
        <v>625</v>
      </c>
      <c r="C491" s="353" t="s">
        <v>449</v>
      </c>
      <c r="D491" s="233"/>
      <c r="E491" s="233"/>
      <c r="F491" s="162">
        <v>0</v>
      </c>
      <c r="G491" s="162">
        <v>1.2E-2</v>
      </c>
      <c r="H491" s="162">
        <v>-1.2E-2</v>
      </c>
      <c r="I491" s="162">
        <v>1.2E-2</v>
      </c>
      <c r="J491" s="53">
        <v>0</v>
      </c>
      <c r="K491" s="96"/>
      <c r="L491" s="96"/>
      <c r="M491" s="233"/>
      <c r="N491" s="162">
        <v>0</v>
      </c>
      <c r="O491" s="162">
        <v>5.6000000000000001E-2</v>
      </c>
      <c r="P491" s="162">
        <v>5.6000000000000001E-2</v>
      </c>
      <c r="Q491" s="53">
        <v>0</v>
      </c>
      <c r="R491" s="233"/>
      <c r="S491" s="162">
        <v>0</v>
      </c>
      <c r="T491" s="162">
        <v>5.6000000000000001E-2</v>
      </c>
      <c r="U491" s="162">
        <v>5.6000000000000001E-2</v>
      </c>
      <c r="V491" s="53">
        <v>0</v>
      </c>
      <c r="W491" s="331" t="s">
        <v>553</v>
      </c>
    </row>
    <row r="492" spans="1:23" ht="35.1" customHeight="1" x14ac:dyDescent="0.25">
      <c r="A492" s="54"/>
      <c r="B492" s="355" t="s">
        <v>626</v>
      </c>
      <c r="C492" s="353" t="s">
        <v>449</v>
      </c>
      <c r="D492" s="233"/>
      <c r="E492" s="233"/>
      <c r="F492" s="162">
        <v>0</v>
      </c>
      <c r="G492" s="162">
        <v>1.2999999999999999E-2</v>
      </c>
      <c r="H492" s="162">
        <v>-1.2999999999999999E-2</v>
      </c>
      <c r="I492" s="162">
        <v>1.2999999999999999E-2</v>
      </c>
      <c r="J492" s="53">
        <v>0</v>
      </c>
      <c r="K492" s="96"/>
      <c r="L492" s="96"/>
      <c r="M492" s="233"/>
      <c r="N492" s="162">
        <v>0</v>
      </c>
      <c r="O492" s="162">
        <v>5.6000000000000001E-2</v>
      </c>
      <c r="P492" s="162">
        <v>5.6000000000000001E-2</v>
      </c>
      <c r="Q492" s="53">
        <v>0</v>
      </c>
      <c r="R492" s="233"/>
      <c r="S492" s="162">
        <v>0</v>
      </c>
      <c r="T492" s="162">
        <v>5.6000000000000001E-2</v>
      </c>
      <c r="U492" s="162">
        <v>5.6000000000000001E-2</v>
      </c>
      <c r="V492" s="53">
        <v>0</v>
      </c>
      <c r="W492" s="331" t="s">
        <v>553</v>
      </c>
    </row>
    <row r="493" spans="1:23" ht="35.1" customHeight="1" x14ac:dyDescent="0.25">
      <c r="A493" s="54"/>
      <c r="B493" s="355" t="s">
        <v>627</v>
      </c>
      <c r="C493" s="353" t="s">
        <v>449</v>
      </c>
      <c r="D493" s="233"/>
      <c r="E493" s="233"/>
      <c r="F493" s="162">
        <v>0</v>
      </c>
      <c r="G493" s="162">
        <v>0.01</v>
      </c>
      <c r="H493" s="162">
        <v>-0.01</v>
      </c>
      <c r="I493" s="162">
        <v>0.01</v>
      </c>
      <c r="J493" s="53">
        <v>0</v>
      </c>
      <c r="K493" s="96"/>
      <c r="L493" s="96"/>
      <c r="M493" s="233"/>
      <c r="N493" s="162">
        <v>0</v>
      </c>
      <c r="O493" s="162">
        <v>0.151</v>
      </c>
      <c r="P493" s="162">
        <v>0.151</v>
      </c>
      <c r="Q493" s="53">
        <v>0</v>
      </c>
      <c r="R493" s="233"/>
      <c r="S493" s="162">
        <v>0</v>
      </c>
      <c r="T493" s="162">
        <v>0.151</v>
      </c>
      <c r="U493" s="162">
        <v>0.151</v>
      </c>
      <c r="V493" s="53">
        <v>0</v>
      </c>
      <c r="W493" s="331" t="s">
        <v>553</v>
      </c>
    </row>
    <row r="494" spans="1:23" ht="35.1" customHeight="1" x14ac:dyDescent="0.25">
      <c r="A494" s="54"/>
      <c r="B494" s="355" t="s">
        <v>628</v>
      </c>
      <c r="C494" s="353" t="s">
        <v>449</v>
      </c>
      <c r="D494" s="233"/>
      <c r="E494" s="233"/>
      <c r="F494" s="162">
        <v>0</v>
      </c>
      <c r="G494" s="162">
        <v>8.0000000000000002E-3</v>
      </c>
      <c r="H494" s="162">
        <v>-8.0000000000000002E-3</v>
      </c>
      <c r="I494" s="162">
        <v>8.0000000000000002E-3</v>
      </c>
      <c r="J494" s="53">
        <v>0</v>
      </c>
      <c r="K494" s="96"/>
      <c r="L494" s="96"/>
      <c r="M494" s="233"/>
      <c r="N494" s="162">
        <v>0</v>
      </c>
      <c r="O494" s="162">
        <v>8.8999999999999996E-2</v>
      </c>
      <c r="P494" s="162">
        <v>8.8999999999999996E-2</v>
      </c>
      <c r="Q494" s="53">
        <v>0</v>
      </c>
      <c r="R494" s="233"/>
      <c r="S494" s="162">
        <v>0</v>
      </c>
      <c r="T494" s="162">
        <v>8.8999999999999996E-2</v>
      </c>
      <c r="U494" s="162">
        <v>8.8999999999999996E-2</v>
      </c>
      <c r="V494" s="53">
        <v>0</v>
      </c>
      <c r="W494" s="331" t="s">
        <v>553</v>
      </c>
    </row>
    <row r="495" spans="1:23" ht="35.1" customHeight="1" x14ac:dyDescent="0.25">
      <c r="A495" s="54"/>
      <c r="B495" s="355" t="s">
        <v>629</v>
      </c>
      <c r="C495" s="353" t="s">
        <v>449</v>
      </c>
      <c r="D495" s="233"/>
      <c r="E495" s="233"/>
      <c r="F495" s="162">
        <v>0</v>
      </c>
      <c r="G495" s="162">
        <v>2.3E-2</v>
      </c>
      <c r="H495" s="162">
        <v>-2.3E-2</v>
      </c>
      <c r="I495" s="162">
        <v>2.3E-2</v>
      </c>
      <c r="J495" s="53">
        <v>0</v>
      </c>
      <c r="K495" s="96"/>
      <c r="L495" s="96"/>
      <c r="M495" s="233"/>
      <c r="N495" s="162">
        <v>0</v>
      </c>
      <c r="O495" s="162">
        <v>0.13100000000000001</v>
      </c>
      <c r="P495" s="162">
        <v>0.13100000000000001</v>
      </c>
      <c r="Q495" s="53">
        <v>0</v>
      </c>
      <c r="R495" s="233"/>
      <c r="S495" s="162">
        <v>0</v>
      </c>
      <c r="T495" s="162">
        <v>0.13100000000000001</v>
      </c>
      <c r="U495" s="162">
        <v>0.13100000000000001</v>
      </c>
      <c r="V495" s="53">
        <v>0</v>
      </c>
      <c r="W495" s="331" t="s">
        <v>553</v>
      </c>
    </row>
    <row r="496" spans="1:23" ht="35.1" customHeight="1" x14ac:dyDescent="0.25">
      <c r="A496" s="54"/>
      <c r="B496" s="355" t="s">
        <v>630</v>
      </c>
      <c r="C496" s="353" t="s">
        <v>449</v>
      </c>
      <c r="D496" s="233"/>
      <c r="E496" s="233"/>
      <c r="F496" s="162">
        <v>0</v>
      </c>
      <c r="G496" s="162">
        <v>2E-3</v>
      </c>
      <c r="H496" s="162">
        <v>-2E-3</v>
      </c>
      <c r="I496" s="162">
        <v>2E-3</v>
      </c>
      <c r="J496" s="53">
        <v>0</v>
      </c>
      <c r="K496" s="96"/>
      <c r="L496" s="96"/>
      <c r="M496" s="233"/>
      <c r="N496" s="162">
        <v>0</v>
      </c>
      <c r="O496" s="162">
        <v>2.4999999999999998E-2</v>
      </c>
      <c r="P496" s="162">
        <v>2.4999999999999998E-2</v>
      </c>
      <c r="Q496" s="53">
        <v>0</v>
      </c>
      <c r="R496" s="233"/>
      <c r="S496" s="162">
        <v>0</v>
      </c>
      <c r="T496" s="162">
        <v>2.5000000000000001E-2</v>
      </c>
      <c r="U496" s="162">
        <v>2.5000000000000001E-2</v>
      </c>
      <c r="V496" s="53">
        <v>0</v>
      </c>
      <c r="W496" s="331" t="s">
        <v>553</v>
      </c>
    </row>
    <row r="497" spans="1:23" ht="35.1" customHeight="1" x14ac:dyDescent="0.25">
      <c r="A497" s="54"/>
      <c r="B497" s="355" t="s">
        <v>631</v>
      </c>
      <c r="C497" s="353" t="s">
        <v>449</v>
      </c>
      <c r="D497" s="233"/>
      <c r="E497" s="233"/>
      <c r="F497" s="162">
        <v>0</v>
      </c>
      <c r="G497" s="162">
        <v>0.01</v>
      </c>
      <c r="H497" s="162">
        <v>-0.01</v>
      </c>
      <c r="I497" s="162">
        <v>0.01</v>
      </c>
      <c r="J497" s="53">
        <v>0</v>
      </c>
      <c r="K497" s="96"/>
      <c r="L497" s="96"/>
      <c r="M497" s="233"/>
      <c r="N497" s="162">
        <v>0</v>
      </c>
      <c r="O497" s="162">
        <v>4.1999999999999996E-2</v>
      </c>
      <c r="P497" s="162">
        <v>4.1999999999999996E-2</v>
      </c>
      <c r="Q497" s="53">
        <v>0</v>
      </c>
      <c r="R497" s="233"/>
      <c r="S497" s="162">
        <v>0</v>
      </c>
      <c r="T497" s="162">
        <v>4.2000000000000003E-2</v>
      </c>
      <c r="U497" s="162">
        <v>4.2000000000000003E-2</v>
      </c>
      <c r="V497" s="53">
        <v>0</v>
      </c>
      <c r="W497" s="331" t="s">
        <v>553</v>
      </c>
    </row>
    <row r="498" spans="1:23" ht="35.1" customHeight="1" x14ac:dyDescent="0.25">
      <c r="A498" s="54"/>
      <c r="B498" s="355" t="s">
        <v>778</v>
      </c>
      <c r="C498" s="353" t="s">
        <v>437</v>
      </c>
      <c r="D498" s="233"/>
      <c r="E498" s="233"/>
      <c r="F498" s="162">
        <v>0</v>
      </c>
      <c r="G498" s="162">
        <v>0.23353858</v>
      </c>
      <c r="H498" s="162">
        <v>-0.23353858</v>
      </c>
      <c r="I498" s="162">
        <v>0.23353858</v>
      </c>
      <c r="J498" s="53">
        <v>0</v>
      </c>
      <c r="K498" s="96"/>
      <c r="L498" s="96"/>
      <c r="M498" s="233">
        <v>0</v>
      </c>
      <c r="N498" s="162">
        <v>0</v>
      </c>
      <c r="O498" s="162">
        <v>0.56899999999999995</v>
      </c>
      <c r="P498" s="162">
        <v>0.56899999999999995</v>
      </c>
      <c r="Q498" s="53">
        <v>0</v>
      </c>
      <c r="R498" s="233">
        <v>0</v>
      </c>
      <c r="S498" s="162">
        <v>0</v>
      </c>
      <c r="T498" s="162">
        <v>0.56899999999999995</v>
      </c>
      <c r="U498" s="162">
        <v>0.56899999999999995</v>
      </c>
      <c r="V498" s="53">
        <v>0</v>
      </c>
      <c r="W498" s="331" t="s">
        <v>760</v>
      </c>
    </row>
    <row r="499" spans="1:23" ht="35.1" customHeight="1" x14ac:dyDescent="0.25">
      <c r="A499" s="54"/>
      <c r="B499" s="355" t="s">
        <v>779</v>
      </c>
      <c r="C499" s="353" t="s">
        <v>437</v>
      </c>
      <c r="D499" s="233"/>
      <c r="E499" s="233"/>
      <c r="F499" s="162">
        <v>0</v>
      </c>
      <c r="G499" s="162">
        <v>7.0000000000000001E-3</v>
      </c>
      <c r="H499" s="162">
        <v>-7.0000000000000001E-3</v>
      </c>
      <c r="I499" s="162">
        <v>7.0000000000000001E-3</v>
      </c>
      <c r="J499" s="53">
        <v>0</v>
      </c>
      <c r="K499" s="96"/>
      <c r="L499" s="96"/>
      <c r="M499" s="233">
        <v>0</v>
      </c>
      <c r="N499" s="162">
        <v>0</v>
      </c>
      <c r="O499" s="162">
        <v>0.377</v>
      </c>
      <c r="P499" s="162">
        <v>0.377</v>
      </c>
      <c r="Q499" s="53">
        <v>0</v>
      </c>
      <c r="R499" s="233">
        <v>0.377</v>
      </c>
      <c r="S499" s="162">
        <v>0</v>
      </c>
      <c r="T499" s="162">
        <v>0</v>
      </c>
      <c r="U499" s="162">
        <v>0</v>
      </c>
      <c r="V499" s="53">
        <v>1</v>
      </c>
      <c r="W499" s="331"/>
    </row>
    <row r="500" spans="1:23" ht="35.1" customHeight="1" x14ac:dyDescent="0.25">
      <c r="A500" s="54"/>
      <c r="B500" s="355" t="s">
        <v>780</v>
      </c>
      <c r="C500" s="353" t="s">
        <v>437</v>
      </c>
      <c r="D500" s="233"/>
      <c r="E500" s="233"/>
      <c r="F500" s="162">
        <v>0</v>
      </c>
      <c r="G500" s="162">
        <v>3.0000000000000001E-3</v>
      </c>
      <c r="H500" s="162">
        <v>-3.0000000000000001E-3</v>
      </c>
      <c r="I500" s="162">
        <v>3.0000000000000001E-3</v>
      </c>
      <c r="J500" s="53">
        <v>0</v>
      </c>
      <c r="K500" s="96"/>
      <c r="L500" s="96"/>
      <c r="M500" s="233"/>
      <c r="N500" s="162">
        <v>0</v>
      </c>
      <c r="O500" s="162">
        <v>0.24199999999999999</v>
      </c>
      <c r="P500" s="162">
        <v>0.24199999999999999</v>
      </c>
      <c r="Q500" s="53">
        <v>0</v>
      </c>
      <c r="R500" s="233">
        <v>0</v>
      </c>
      <c r="S500" s="162">
        <v>0</v>
      </c>
      <c r="T500" s="162">
        <v>0.24199999999999999</v>
      </c>
      <c r="U500" s="162">
        <v>0.24199999999999999</v>
      </c>
      <c r="V500" s="53">
        <v>0</v>
      </c>
      <c r="W500" s="331" t="s">
        <v>760</v>
      </c>
    </row>
    <row r="501" spans="1:23" ht="35.1" customHeight="1" x14ac:dyDescent="0.25">
      <c r="A501" s="54"/>
      <c r="B501" s="355" t="s">
        <v>781</v>
      </c>
      <c r="C501" s="353" t="s">
        <v>437</v>
      </c>
      <c r="D501" s="233"/>
      <c r="E501" s="233"/>
      <c r="F501" s="162">
        <v>0</v>
      </c>
      <c r="G501" s="162">
        <v>0.15859999999999999</v>
      </c>
      <c r="H501" s="162">
        <v>-0.15859999999999999</v>
      </c>
      <c r="I501" s="162">
        <v>0.15859999999999999</v>
      </c>
      <c r="J501" s="53">
        <v>0</v>
      </c>
      <c r="K501" s="96"/>
      <c r="L501" s="96"/>
      <c r="M501" s="233">
        <v>0</v>
      </c>
      <c r="N501" s="162">
        <v>0</v>
      </c>
      <c r="O501" s="162">
        <v>1.1499999999999999</v>
      </c>
      <c r="P501" s="162">
        <v>1.1499999999999999</v>
      </c>
      <c r="Q501" s="53">
        <v>0</v>
      </c>
      <c r="R501" s="233">
        <v>1.1499999999999999</v>
      </c>
      <c r="S501" s="162">
        <v>0</v>
      </c>
      <c r="T501" s="162">
        <v>0</v>
      </c>
      <c r="U501" s="162">
        <v>0</v>
      </c>
      <c r="V501" s="53">
        <v>1</v>
      </c>
      <c r="W501" s="331"/>
    </row>
    <row r="502" spans="1:23" ht="35.1" customHeight="1" x14ac:dyDescent="0.25">
      <c r="A502" s="54"/>
      <c r="B502" s="355" t="s">
        <v>782</v>
      </c>
      <c r="C502" s="353" t="s">
        <v>437</v>
      </c>
      <c r="D502" s="233"/>
      <c r="E502" s="233"/>
      <c r="F502" s="162">
        <v>0</v>
      </c>
      <c r="G502" s="162">
        <v>4.453892999999999</v>
      </c>
      <c r="H502" s="162">
        <v>-4.453892999999999</v>
      </c>
      <c r="I502" s="162">
        <v>4.453892999999999</v>
      </c>
      <c r="J502" s="53">
        <v>0</v>
      </c>
      <c r="K502" s="96"/>
      <c r="L502" s="96"/>
      <c r="M502" s="233">
        <v>46.529000000000003</v>
      </c>
      <c r="N502" s="162">
        <v>0</v>
      </c>
      <c r="O502" s="162">
        <v>4.6689999999999996</v>
      </c>
      <c r="P502" s="162">
        <v>4.6689999999999996</v>
      </c>
      <c r="Q502" s="53">
        <v>0</v>
      </c>
      <c r="R502" s="233">
        <v>51.198</v>
      </c>
      <c r="S502" s="162">
        <v>0</v>
      </c>
      <c r="T502" s="162">
        <v>0</v>
      </c>
      <c r="U502" s="162">
        <v>0</v>
      </c>
      <c r="V502" s="53">
        <v>1</v>
      </c>
      <c r="W502" s="331"/>
    </row>
    <row r="503" spans="1:23" ht="35.1" customHeight="1" x14ac:dyDescent="0.25">
      <c r="A503" s="54"/>
      <c r="B503" s="355" t="s">
        <v>783</v>
      </c>
      <c r="C503" s="353" t="s">
        <v>437</v>
      </c>
      <c r="D503" s="233"/>
      <c r="E503" s="233"/>
      <c r="F503" s="162">
        <v>0</v>
      </c>
      <c r="G503" s="162">
        <v>1.4630080000000001</v>
      </c>
      <c r="H503" s="162">
        <v>-1.4630080000000001</v>
      </c>
      <c r="I503" s="162">
        <v>1.4630080000000001</v>
      </c>
      <c r="J503" s="53">
        <v>0</v>
      </c>
      <c r="K503" s="96"/>
      <c r="L503" s="96"/>
      <c r="M503" s="233">
        <v>0.17799999999999999</v>
      </c>
      <c r="N503" s="162">
        <v>0</v>
      </c>
      <c r="O503" s="162">
        <v>1.242</v>
      </c>
      <c r="P503" s="162">
        <v>1.242</v>
      </c>
      <c r="Q503" s="53">
        <v>0</v>
      </c>
      <c r="R503" s="233">
        <v>0</v>
      </c>
      <c r="S503" s="162">
        <v>0</v>
      </c>
      <c r="T503" s="162">
        <v>1.42</v>
      </c>
      <c r="U503" s="162">
        <v>1.42</v>
      </c>
      <c r="V503" s="53">
        <v>0</v>
      </c>
      <c r="W503" s="331" t="s">
        <v>760</v>
      </c>
    </row>
    <row r="504" spans="1:23" ht="35.1" customHeight="1" x14ac:dyDescent="0.25">
      <c r="A504" s="54"/>
      <c r="B504" s="355" t="s">
        <v>784</v>
      </c>
      <c r="C504" s="353" t="s">
        <v>437</v>
      </c>
      <c r="D504" s="233"/>
      <c r="E504" s="233"/>
      <c r="F504" s="162">
        <v>0</v>
      </c>
      <c r="G504" s="162">
        <v>0.34227384000000005</v>
      </c>
      <c r="H504" s="162">
        <v>-0.34227384000000005</v>
      </c>
      <c r="I504" s="162">
        <v>0.34227384000000005</v>
      </c>
      <c r="J504" s="53">
        <v>0</v>
      </c>
      <c r="K504" s="96"/>
      <c r="L504" s="96"/>
      <c r="M504" s="233">
        <v>2.8000000000000001E-2</v>
      </c>
      <c r="N504" s="162">
        <v>0</v>
      </c>
      <c r="O504" s="162">
        <v>0.29099999999999998</v>
      </c>
      <c r="P504" s="162">
        <v>0.29099999999999998</v>
      </c>
      <c r="Q504" s="53">
        <v>0</v>
      </c>
      <c r="R504" s="233">
        <v>0</v>
      </c>
      <c r="S504" s="162">
        <v>0</v>
      </c>
      <c r="T504" s="162">
        <v>0.31900000000000001</v>
      </c>
      <c r="U504" s="162">
        <v>0.31900000000000001</v>
      </c>
      <c r="V504" s="53">
        <v>0</v>
      </c>
      <c r="W504" s="331" t="s">
        <v>760</v>
      </c>
    </row>
    <row r="505" spans="1:23" ht="35.1" customHeight="1" x14ac:dyDescent="0.25">
      <c r="A505" s="54"/>
      <c r="B505" s="355" t="s">
        <v>785</v>
      </c>
      <c r="C505" s="353" t="s">
        <v>437</v>
      </c>
      <c r="D505" s="233"/>
      <c r="E505" s="233"/>
      <c r="F505" s="162">
        <v>0</v>
      </c>
      <c r="G505" s="162">
        <v>0</v>
      </c>
      <c r="H505" s="162">
        <v>0</v>
      </c>
      <c r="I505" s="162">
        <v>0</v>
      </c>
      <c r="J505" s="53">
        <v>1</v>
      </c>
      <c r="K505" s="96"/>
      <c r="L505" s="96"/>
      <c r="M505" s="233">
        <v>0</v>
      </c>
      <c r="N505" s="162">
        <v>0</v>
      </c>
      <c r="O505" s="162">
        <v>0.104</v>
      </c>
      <c r="P505" s="162">
        <v>0.104</v>
      </c>
      <c r="Q505" s="53">
        <v>0</v>
      </c>
      <c r="R505" s="233">
        <v>0</v>
      </c>
      <c r="S505" s="162">
        <v>0</v>
      </c>
      <c r="T505" s="162">
        <v>0.104</v>
      </c>
      <c r="U505" s="162">
        <v>0.104</v>
      </c>
      <c r="V505" s="53">
        <v>0</v>
      </c>
      <c r="W505" s="331" t="s">
        <v>760</v>
      </c>
    </row>
    <row r="506" spans="1:23" ht="35.1" customHeight="1" x14ac:dyDescent="0.25">
      <c r="A506" s="54"/>
      <c r="B506" s="355" t="s">
        <v>786</v>
      </c>
      <c r="C506" s="353" t="s">
        <v>437</v>
      </c>
      <c r="D506" s="233"/>
      <c r="E506" s="233"/>
      <c r="F506" s="162">
        <v>0</v>
      </c>
      <c r="G506" s="162">
        <v>2.3851</v>
      </c>
      <c r="H506" s="162">
        <v>-2.3851</v>
      </c>
      <c r="I506" s="162">
        <v>2.3851</v>
      </c>
      <c r="J506" s="53">
        <v>0</v>
      </c>
      <c r="K506" s="96"/>
      <c r="L506" s="96"/>
      <c r="M506" s="233">
        <v>1.34</v>
      </c>
      <c r="N506" s="162">
        <v>0</v>
      </c>
      <c r="O506" s="162">
        <v>1.796</v>
      </c>
      <c r="P506" s="162">
        <v>1.796</v>
      </c>
      <c r="Q506" s="53">
        <v>0</v>
      </c>
      <c r="R506" s="233">
        <v>0</v>
      </c>
      <c r="S506" s="162">
        <v>0</v>
      </c>
      <c r="T506" s="162">
        <v>3.1360000000000001</v>
      </c>
      <c r="U506" s="162">
        <v>3.1360000000000001</v>
      </c>
      <c r="V506" s="53">
        <v>0</v>
      </c>
      <c r="W506" s="331" t="s">
        <v>760</v>
      </c>
    </row>
    <row r="507" spans="1:23" ht="35.1" customHeight="1" x14ac:dyDescent="0.25">
      <c r="A507" s="54"/>
      <c r="B507" s="355" t="s">
        <v>787</v>
      </c>
      <c r="C507" s="353" t="s">
        <v>437</v>
      </c>
      <c r="D507" s="233"/>
      <c r="E507" s="233"/>
      <c r="F507" s="162">
        <v>0</v>
      </c>
      <c r="G507" s="162">
        <v>13.518000000000001</v>
      </c>
      <c r="H507" s="162">
        <v>-13.518000000000001</v>
      </c>
      <c r="I507" s="162">
        <v>13.518000000000002</v>
      </c>
      <c r="J507" s="53">
        <v>0</v>
      </c>
      <c r="K507" s="96"/>
      <c r="L507" s="96"/>
      <c r="M507" s="233">
        <v>7.7569999999999997</v>
      </c>
      <c r="N507" s="162">
        <v>0</v>
      </c>
      <c r="O507" s="162">
        <v>11.888</v>
      </c>
      <c r="P507" s="162">
        <v>11.888</v>
      </c>
      <c r="Q507" s="53">
        <v>0</v>
      </c>
      <c r="R507" s="233">
        <v>0</v>
      </c>
      <c r="S507" s="162">
        <v>0</v>
      </c>
      <c r="T507" s="162">
        <v>19.645</v>
      </c>
      <c r="U507" s="162">
        <v>19.645</v>
      </c>
      <c r="V507" s="53">
        <v>0</v>
      </c>
      <c r="W507" s="331" t="s">
        <v>760</v>
      </c>
    </row>
    <row r="508" spans="1:23" ht="35.1" customHeight="1" x14ac:dyDescent="0.25">
      <c r="A508" s="54"/>
      <c r="B508" s="355" t="s">
        <v>788</v>
      </c>
      <c r="C508" s="353" t="s">
        <v>437</v>
      </c>
      <c r="D508" s="233"/>
      <c r="E508" s="233"/>
      <c r="F508" s="162">
        <v>0</v>
      </c>
      <c r="G508" s="162">
        <v>0.58029999999999993</v>
      </c>
      <c r="H508" s="162">
        <v>-0.58029999999999993</v>
      </c>
      <c r="I508" s="162">
        <v>0.58029999999999993</v>
      </c>
      <c r="J508" s="53">
        <v>0</v>
      </c>
      <c r="K508" s="96"/>
      <c r="L508" s="96"/>
      <c r="M508" s="233">
        <v>0.50600000000000001</v>
      </c>
      <c r="N508" s="162">
        <v>0</v>
      </c>
      <c r="O508" s="162">
        <v>0.49299999999999999</v>
      </c>
      <c r="P508" s="162">
        <v>0.49299999999999999</v>
      </c>
      <c r="Q508" s="53">
        <v>0</v>
      </c>
      <c r="R508" s="233">
        <v>0.999</v>
      </c>
      <c r="S508" s="162">
        <v>0</v>
      </c>
      <c r="T508" s="162">
        <v>0</v>
      </c>
      <c r="U508" s="162">
        <v>0</v>
      </c>
      <c r="V508" s="53">
        <v>1</v>
      </c>
      <c r="W508" s="331"/>
    </row>
    <row r="509" spans="1:23" ht="35.1" customHeight="1" x14ac:dyDescent="0.25">
      <c r="A509" s="54"/>
      <c r="B509" s="355" t="s">
        <v>789</v>
      </c>
      <c r="C509" s="353" t="s">
        <v>437</v>
      </c>
      <c r="D509" s="233"/>
      <c r="E509" s="233"/>
      <c r="F509" s="162">
        <v>0</v>
      </c>
      <c r="G509" s="162">
        <v>1.6E-2</v>
      </c>
      <c r="H509" s="162">
        <v>-1.6E-2</v>
      </c>
      <c r="I509" s="162">
        <v>1.6E-2</v>
      </c>
      <c r="J509" s="53">
        <v>0</v>
      </c>
      <c r="K509" s="96"/>
      <c r="L509" s="96"/>
      <c r="M509" s="233">
        <v>1.266</v>
      </c>
      <c r="N509" s="162">
        <v>0</v>
      </c>
      <c r="O509" s="162">
        <v>1.6E-2</v>
      </c>
      <c r="P509" s="162">
        <v>1.6E-2</v>
      </c>
      <c r="Q509" s="53">
        <v>0</v>
      </c>
      <c r="R509" s="233">
        <v>0</v>
      </c>
      <c r="S509" s="162">
        <v>0</v>
      </c>
      <c r="T509" s="162">
        <v>1.282</v>
      </c>
      <c r="U509" s="162">
        <v>1.282</v>
      </c>
      <c r="V509" s="53">
        <v>0</v>
      </c>
      <c r="W509" s="331" t="s">
        <v>760</v>
      </c>
    </row>
    <row r="510" spans="1:23" ht="35.1" customHeight="1" x14ac:dyDescent="0.25">
      <c r="A510" s="54"/>
      <c r="B510" s="355" t="s">
        <v>790</v>
      </c>
      <c r="C510" s="353" t="s">
        <v>437</v>
      </c>
      <c r="D510" s="233"/>
      <c r="E510" s="233"/>
      <c r="F510" s="162">
        <v>0</v>
      </c>
      <c r="G510" s="162">
        <v>0.20314879999999999</v>
      </c>
      <c r="H510" s="162">
        <v>-0.20314879999999999</v>
      </c>
      <c r="I510" s="162">
        <v>0.20314879999999999</v>
      </c>
      <c r="J510" s="53">
        <v>0</v>
      </c>
      <c r="K510" s="96"/>
      <c r="L510" s="96"/>
      <c r="M510" s="233">
        <v>0</v>
      </c>
      <c r="N510" s="162">
        <v>0</v>
      </c>
      <c r="O510" s="162">
        <v>0.51</v>
      </c>
      <c r="P510" s="162">
        <v>0.51</v>
      </c>
      <c r="Q510" s="53">
        <v>0</v>
      </c>
      <c r="R510" s="233">
        <v>0</v>
      </c>
      <c r="S510" s="162">
        <v>0</v>
      </c>
      <c r="T510" s="162">
        <v>0.51</v>
      </c>
      <c r="U510" s="162">
        <v>0.51</v>
      </c>
      <c r="V510" s="53">
        <v>0</v>
      </c>
      <c r="W510" s="331" t="s">
        <v>760</v>
      </c>
    </row>
    <row r="511" spans="1:23" ht="35.1" customHeight="1" x14ac:dyDescent="0.25">
      <c r="A511" s="54"/>
      <c r="B511" s="355" t="s">
        <v>791</v>
      </c>
      <c r="C511" s="353" t="s">
        <v>437</v>
      </c>
      <c r="D511" s="233"/>
      <c r="E511" s="233"/>
      <c r="F511" s="162">
        <v>0</v>
      </c>
      <c r="G511" s="162">
        <v>8.0000000000000002E-3</v>
      </c>
      <c r="H511" s="162">
        <v>-8.0000000000000002E-3</v>
      </c>
      <c r="I511" s="162">
        <v>8.0000000000000002E-3</v>
      </c>
      <c r="J511" s="53">
        <v>0</v>
      </c>
      <c r="K511" s="96"/>
      <c r="L511" s="96"/>
      <c r="M511" s="233">
        <v>0.1</v>
      </c>
      <c r="N511" s="162">
        <v>0</v>
      </c>
      <c r="O511" s="162">
        <v>0.73099999999999998</v>
      </c>
      <c r="P511" s="162">
        <v>0.73099999999999998</v>
      </c>
      <c r="Q511" s="53">
        <v>0</v>
      </c>
      <c r="R511" s="233">
        <v>0</v>
      </c>
      <c r="S511" s="162">
        <v>0</v>
      </c>
      <c r="T511" s="162">
        <v>0.83099999999999996</v>
      </c>
      <c r="U511" s="162">
        <v>0.83099999999999996</v>
      </c>
      <c r="V511" s="53">
        <v>0</v>
      </c>
      <c r="W511" s="331" t="s">
        <v>760</v>
      </c>
    </row>
    <row r="512" spans="1:23" ht="35.1" customHeight="1" x14ac:dyDescent="0.25">
      <c r="A512" s="54"/>
      <c r="B512" s="355" t="s">
        <v>792</v>
      </c>
      <c r="C512" s="353" t="s">
        <v>437</v>
      </c>
      <c r="D512" s="233"/>
      <c r="E512" s="233"/>
      <c r="F512" s="162">
        <v>0</v>
      </c>
      <c r="G512" s="162">
        <v>0</v>
      </c>
      <c r="H512" s="162">
        <v>0</v>
      </c>
      <c r="I512" s="162">
        <v>0</v>
      </c>
      <c r="J512" s="53">
        <v>1</v>
      </c>
      <c r="K512" s="96"/>
      <c r="L512" s="96"/>
      <c r="M512" s="233">
        <v>2.8719999999999999</v>
      </c>
      <c r="N512" s="162">
        <v>0</v>
      </c>
      <c r="O512" s="162">
        <v>0</v>
      </c>
      <c r="P512" s="162">
        <v>0</v>
      </c>
      <c r="Q512" s="53">
        <v>0</v>
      </c>
      <c r="R512" s="233">
        <v>2.8719999999999999</v>
      </c>
      <c r="S512" s="162">
        <v>0</v>
      </c>
      <c r="T512" s="162">
        <v>0</v>
      </c>
      <c r="U512" s="162">
        <v>0</v>
      </c>
      <c r="V512" s="53">
        <v>1</v>
      </c>
      <c r="W512" s="331"/>
    </row>
    <row r="513" spans="1:23" ht="35.1" customHeight="1" x14ac:dyDescent="0.25">
      <c r="A513" s="54"/>
      <c r="B513" s="355" t="s">
        <v>793</v>
      </c>
      <c r="C513" s="353" t="s">
        <v>437</v>
      </c>
      <c r="D513" s="233"/>
      <c r="E513" s="233"/>
      <c r="F513" s="162">
        <v>0</v>
      </c>
      <c r="G513" s="162">
        <v>2E-3</v>
      </c>
      <c r="H513" s="162">
        <v>-2E-3</v>
      </c>
      <c r="I513" s="162">
        <v>2E-3</v>
      </c>
      <c r="J513" s="53">
        <v>0</v>
      </c>
      <c r="K513" s="96"/>
      <c r="L513" s="96"/>
      <c r="M513" s="233"/>
      <c r="N513" s="162">
        <v>0</v>
      </c>
      <c r="O513" s="162">
        <v>4.2999999999999997E-2</v>
      </c>
      <c r="P513" s="162">
        <v>4.2999999999999997E-2</v>
      </c>
      <c r="Q513" s="53">
        <v>0</v>
      </c>
      <c r="R513" s="233">
        <v>4.2999999999999997E-2</v>
      </c>
      <c r="S513" s="162">
        <v>0</v>
      </c>
      <c r="T513" s="162">
        <v>0</v>
      </c>
      <c r="U513" s="162">
        <v>0</v>
      </c>
      <c r="V513" s="53">
        <v>1</v>
      </c>
      <c r="W513" s="331"/>
    </row>
    <row r="514" spans="1:23" ht="35.1" customHeight="1" x14ac:dyDescent="0.25">
      <c r="A514" s="54"/>
      <c r="B514" s="355" t="s">
        <v>794</v>
      </c>
      <c r="C514" s="353" t="s">
        <v>437</v>
      </c>
      <c r="D514" s="233"/>
      <c r="E514" s="233"/>
      <c r="F514" s="162">
        <v>0</v>
      </c>
      <c r="G514" s="162">
        <v>0.7</v>
      </c>
      <c r="H514" s="162">
        <v>-0.7</v>
      </c>
      <c r="I514" s="162">
        <v>0.7</v>
      </c>
      <c r="J514" s="53">
        <v>0</v>
      </c>
      <c r="K514" s="96"/>
      <c r="L514" s="96"/>
      <c r="M514" s="233">
        <v>0.312</v>
      </c>
      <c r="N514" s="162">
        <v>0</v>
      </c>
      <c r="O514" s="162">
        <v>0.9</v>
      </c>
      <c r="P514" s="162">
        <v>0.9</v>
      </c>
      <c r="Q514" s="53">
        <v>0</v>
      </c>
      <c r="R514" s="233">
        <v>1.212</v>
      </c>
      <c r="S514" s="162">
        <v>0</v>
      </c>
      <c r="T514" s="162">
        <v>0</v>
      </c>
      <c r="U514" s="162">
        <v>0</v>
      </c>
      <c r="V514" s="53">
        <v>1</v>
      </c>
      <c r="W514" s="331"/>
    </row>
    <row r="515" spans="1:23" ht="35.1" customHeight="1" x14ac:dyDescent="0.25">
      <c r="A515" s="54"/>
      <c r="B515" s="355" t="s">
        <v>795</v>
      </c>
      <c r="C515" s="353" t="s">
        <v>437</v>
      </c>
      <c r="D515" s="233"/>
      <c r="E515" s="233"/>
      <c r="F515" s="162">
        <v>0</v>
      </c>
      <c r="G515" s="162">
        <v>0</v>
      </c>
      <c r="H515" s="162">
        <v>0</v>
      </c>
      <c r="I515" s="162">
        <v>0</v>
      </c>
      <c r="J515" s="53">
        <v>1</v>
      </c>
      <c r="K515" s="96"/>
      <c r="L515" s="96"/>
      <c r="M515" s="233"/>
      <c r="N515" s="162">
        <v>0</v>
      </c>
      <c r="O515" s="162">
        <v>0.48699999999999999</v>
      </c>
      <c r="P515" s="162">
        <v>0.48699999999999999</v>
      </c>
      <c r="Q515" s="53">
        <v>0</v>
      </c>
      <c r="R515" s="233">
        <v>0</v>
      </c>
      <c r="S515" s="162">
        <v>0</v>
      </c>
      <c r="T515" s="162">
        <v>0.48699999999999999</v>
      </c>
      <c r="U515" s="162">
        <v>0.48699999999999999</v>
      </c>
      <c r="V515" s="53">
        <v>0</v>
      </c>
      <c r="W515" s="331" t="s">
        <v>760</v>
      </c>
    </row>
    <row r="516" spans="1:23" ht="35.1" customHeight="1" x14ac:dyDescent="0.25">
      <c r="A516" s="54"/>
      <c r="B516" s="355" t="s">
        <v>796</v>
      </c>
      <c r="C516" s="353" t="s">
        <v>437</v>
      </c>
      <c r="D516" s="233"/>
      <c r="E516" s="233"/>
      <c r="F516" s="162">
        <v>0</v>
      </c>
      <c r="G516" s="162">
        <v>0</v>
      </c>
      <c r="H516" s="162">
        <v>0</v>
      </c>
      <c r="I516" s="162">
        <v>0</v>
      </c>
      <c r="J516" s="53">
        <v>1</v>
      </c>
      <c r="K516" s="96"/>
      <c r="L516" s="96"/>
      <c r="M516" s="233"/>
      <c r="N516" s="162">
        <v>0</v>
      </c>
      <c r="O516" s="162">
        <v>0.47599999999999998</v>
      </c>
      <c r="P516" s="162">
        <v>0.47599999999999998</v>
      </c>
      <c r="Q516" s="53">
        <v>0</v>
      </c>
      <c r="R516" s="233">
        <v>0</v>
      </c>
      <c r="S516" s="162">
        <v>0</v>
      </c>
      <c r="T516" s="162">
        <v>0.47599999999999998</v>
      </c>
      <c r="U516" s="162">
        <v>0.47599999999999998</v>
      </c>
      <c r="V516" s="53">
        <v>0</v>
      </c>
      <c r="W516" s="331" t="s">
        <v>760</v>
      </c>
    </row>
    <row r="517" spans="1:23" ht="35.1" customHeight="1" x14ac:dyDescent="0.25">
      <c r="A517" s="54"/>
      <c r="B517" s="355" t="s">
        <v>797</v>
      </c>
      <c r="C517" s="353" t="s">
        <v>437</v>
      </c>
      <c r="D517" s="233"/>
      <c r="E517" s="233"/>
      <c r="F517" s="162">
        <v>0</v>
      </c>
      <c r="G517" s="162">
        <v>0</v>
      </c>
      <c r="H517" s="162">
        <v>0</v>
      </c>
      <c r="I517" s="162">
        <v>0</v>
      </c>
      <c r="J517" s="53">
        <v>1</v>
      </c>
      <c r="K517" s="96"/>
      <c r="L517" s="96"/>
      <c r="M517" s="233"/>
      <c r="N517" s="162">
        <v>0</v>
      </c>
      <c r="O517" s="162">
        <v>0.51</v>
      </c>
      <c r="P517" s="162">
        <v>0.51</v>
      </c>
      <c r="Q517" s="53">
        <v>0</v>
      </c>
      <c r="R517" s="233">
        <v>0</v>
      </c>
      <c r="S517" s="162">
        <v>0</v>
      </c>
      <c r="T517" s="162">
        <v>0.51</v>
      </c>
      <c r="U517" s="162">
        <v>0.51</v>
      </c>
      <c r="V517" s="53">
        <v>0</v>
      </c>
      <c r="W517" s="331" t="s">
        <v>760</v>
      </c>
    </row>
    <row r="518" spans="1:23" ht="35.1" customHeight="1" x14ac:dyDescent="0.25">
      <c r="A518" s="54"/>
      <c r="B518" s="355" t="s">
        <v>798</v>
      </c>
      <c r="C518" s="353" t="s">
        <v>437</v>
      </c>
      <c r="D518" s="233"/>
      <c r="E518" s="233"/>
      <c r="F518" s="162">
        <v>0</v>
      </c>
      <c r="G518" s="162">
        <v>0</v>
      </c>
      <c r="H518" s="162">
        <v>0</v>
      </c>
      <c r="I518" s="162">
        <v>0</v>
      </c>
      <c r="J518" s="53">
        <v>1</v>
      </c>
      <c r="K518" s="96"/>
      <c r="L518" s="96"/>
      <c r="M518" s="233"/>
      <c r="N518" s="162">
        <v>0</v>
      </c>
      <c r="O518" s="162">
        <v>0.42</v>
      </c>
      <c r="P518" s="162">
        <v>0.42</v>
      </c>
      <c r="Q518" s="53">
        <v>0</v>
      </c>
      <c r="R518" s="233">
        <v>0</v>
      </c>
      <c r="S518" s="162">
        <v>0</v>
      </c>
      <c r="T518" s="162">
        <v>0.42</v>
      </c>
      <c r="U518" s="162">
        <v>0.42</v>
      </c>
      <c r="V518" s="53">
        <v>0</v>
      </c>
      <c r="W518" s="331" t="s">
        <v>760</v>
      </c>
    </row>
    <row r="519" spans="1:23" ht="35.1" customHeight="1" x14ac:dyDescent="0.25">
      <c r="A519" s="54"/>
      <c r="B519" s="355" t="s">
        <v>799</v>
      </c>
      <c r="C519" s="353" t="s">
        <v>437</v>
      </c>
      <c r="D519" s="233"/>
      <c r="E519" s="233"/>
      <c r="F519" s="162">
        <v>0</v>
      </c>
      <c r="G519" s="162">
        <v>4.911099E-2</v>
      </c>
      <c r="H519" s="162">
        <v>-4.911099E-2</v>
      </c>
      <c r="I519" s="162">
        <v>4.911099E-2</v>
      </c>
      <c r="J519" s="53">
        <v>0</v>
      </c>
      <c r="K519" s="96"/>
      <c r="L519" s="96"/>
      <c r="M519" s="233"/>
      <c r="N519" s="162">
        <v>0</v>
      </c>
      <c r="O519" s="162">
        <v>0.23300000000000001</v>
      </c>
      <c r="P519" s="162">
        <v>0.23300000000000001</v>
      </c>
      <c r="Q519" s="53">
        <v>0</v>
      </c>
      <c r="R519" s="233">
        <v>0</v>
      </c>
      <c r="S519" s="162">
        <v>0</v>
      </c>
      <c r="T519" s="162">
        <v>0.23300000000000001</v>
      </c>
      <c r="U519" s="162">
        <v>0.23300000000000001</v>
      </c>
      <c r="V519" s="53">
        <v>0</v>
      </c>
      <c r="W519" s="331" t="s">
        <v>760</v>
      </c>
    </row>
    <row r="520" spans="1:23" ht="35.1" customHeight="1" x14ac:dyDescent="0.25">
      <c r="A520" s="54"/>
      <c r="B520" s="320" t="s">
        <v>800</v>
      </c>
      <c r="C520" s="240" t="s">
        <v>437</v>
      </c>
      <c r="D520" s="233"/>
      <c r="E520" s="233"/>
      <c r="F520" s="162">
        <v>0</v>
      </c>
      <c r="G520" s="162">
        <v>0</v>
      </c>
      <c r="H520" s="162">
        <v>0</v>
      </c>
      <c r="I520" s="162">
        <v>0</v>
      </c>
      <c r="J520" s="53">
        <v>1</v>
      </c>
      <c r="K520" s="96"/>
      <c r="L520" s="96"/>
      <c r="M520" s="233"/>
      <c r="N520" s="162">
        <v>0</v>
      </c>
      <c r="O520" s="162">
        <v>0.43</v>
      </c>
      <c r="P520" s="162">
        <v>0.43</v>
      </c>
      <c r="Q520" s="53">
        <v>0</v>
      </c>
      <c r="R520" s="233">
        <v>0</v>
      </c>
      <c r="S520" s="162">
        <v>0</v>
      </c>
      <c r="T520" s="162">
        <v>0.43</v>
      </c>
      <c r="U520" s="162">
        <v>0.43</v>
      </c>
      <c r="V520" s="53">
        <v>0</v>
      </c>
      <c r="W520" s="331" t="s">
        <v>760</v>
      </c>
    </row>
    <row r="521" spans="1:23" ht="35.1" customHeight="1" x14ac:dyDescent="0.25">
      <c r="A521" s="54"/>
      <c r="B521" s="355" t="s">
        <v>801</v>
      </c>
      <c r="C521" s="353" t="s">
        <v>437</v>
      </c>
      <c r="D521" s="233"/>
      <c r="E521" s="233"/>
      <c r="F521" s="162">
        <v>0</v>
      </c>
      <c r="G521" s="162">
        <v>0</v>
      </c>
      <c r="H521" s="162">
        <v>0</v>
      </c>
      <c r="I521" s="162">
        <v>0</v>
      </c>
      <c r="J521" s="53">
        <v>1</v>
      </c>
      <c r="K521" s="96"/>
      <c r="L521" s="96"/>
      <c r="M521" s="233"/>
      <c r="N521" s="162">
        <v>0</v>
      </c>
      <c r="O521" s="162">
        <v>0.33800000000000002</v>
      </c>
      <c r="P521" s="162">
        <v>0.33800000000000002</v>
      </c>
      <c r="Q521" s="53">
        <v>0</v>
      </c>
      <c r="R521" s="233">
        <v>0</v>
      </c>
      <c r="S521" s="162">
        <v>0</v>
      </c>
      <c r="T521" s="162">
        <v>0.33800000000000002</v>
      </c>
      <c r="U521" s="162">
        <v>0.33800000000000002</v>
      </c>
      <c r="V521" s="53">
        <v>0</v>
      </c>
      <c r="W521" s="331" t="s">
        <v>760</v>
      </c>
    </row>
    <row r="522" spans="1:23" ht="35.1" customHeight="1" x14ac:dyDescent="0.25">
      <c r="A522" s="54"/>
      <c r="B522" s="355" t="s">
        <v>802</v>
      </c>
      <c r="C522" s="353" t="s">
        <v>437</v>
      </c>
      <c r="D522" s="233"/>
      <c r="E522" s="233"/>
      <c r="F522" s="162">
        <v>0</v>
      </c>
      <c r="G522" s="162">
        <v>0</v>
      </c>
      <c r="H522" s="162">
        <v>0</v>
      </c>
      <c r="I522" s="162">
        <v>0</v>
      </c>
      <c r="J522" s="53">
        <v>1</v>
      </c>
      <c r="K522" s="96"/>
      <c r="L522" s="96"/>
      <c r="M522" s="233"/>
      <c r="N522" s="162">
        <v>0</v>
      </c>
      <c r="O522" s="162">
        <v>0.32600000000000001</v>
      </c>
      <c r="P522" s="162">
        <v>0.32600000000000001</v>
      </c>
      <c r="Q522" s="53">
        <v>0</v>
      </c>
      <c r="R522" s="233">
        <v>0</v>
      </c>
      <c r="S522" s="162">
        <v>0</v>
      </c>
      <c r="T522" s="162">
        <v>0.32600000000000001</v>
      </c>
      <c r="U522" s="162">
        <v>0.32600000000000001</v>
      </c>
      <c r="V522" s="53">
        <v>0</v>
      </c>
      <c r="W522" s="331" t="s">
        <v>760</v>
      </c>
    </row>
    <row r="523" spans="1:23" ht="35.1" customHeight="1" x14ac:dyDescent="0.25">
      <c r="A523" s="54"/>
      <c r="B523" s="355" t="s">
        <v>803</v>
      </c>
      <c r="C523" s="353" t="s">
        <v>437</v>
      </c>
      <c r="D523" s="363"/>
      <c r="E523" s="363"/>
      <c r="F523" s="162">
        <v>0</v>
      </c>
      <c r="G523" s="162">
        <v>0</v>
      </c>
      <c r="H523" s="162">
        <v>0</v>
      </c>
      <c r="I523" s="162">
        <v>0</v>
      </c>
      <c r="J523" s="53">
        <v>1</v>
      </c>
      <c r="K523" s="72"/>
      <c r="L523" s="72"/>
      <c r="M523" s="363"/>
      <c r="N523" s="162">
        <v>0</v>
      </c>
      <c r="O523" s="162">
        <v>0.22900000000000001</v>
      </c>
      <c r="P523" s="162">
        <v>0.22900000000000001</v>
      </c>
      <c r="Q523" s="53">
        <v>0</v>
      </c>
      <c r="R523" s="363">
        <v>0</v>
      </c>
      <c r="S523" s="162">
        <v>0</v>
      </c>
      <c r="T523" s="162">
        <v>0.22900000000000001</v>
      </c>
      <c r="U523" s="162">
        <v>0.22900000000000001</v>
      </c>
      <c r="V523" s="53">
        <v>0</v>
      </c>
      <c r="W523" s="326" t="s">
        <v>760</v>
      </c>
    </row>
    <row r="524" spans="1:23" ht="35.1" customHeight="1" x14ac:dyDescent="0.25">
      <c r="A524" s="54"/>
      <c r="B524" s="355" t="s">
        <v>804</v>
      </c>
      <c r="C524" s="353" t="s">
        <v>437</v>
      </c>
      <c r="D524" s="363"/>
      <c r="E524" s="363"/>
      <c r="F524" s="162">
        <v>0</v>
      </c>
      <c r="G524" s="162">
        <v>0</v>
      </c>
      <c r="H524" s="162">
        <v>0</v>
      </c>
      <c r="I524" s="162">
        <v>0</v>
      </c>
      <c r="J524" s="53">
        <v>1</v>
      </c>
      <c r="K524" s="72"/>
      <c r="L524" s="72"/>
      <c r="M524" s="363"/>
      <c r="N524" s="162">
        <v>0</v>
      </c>
      <c r="O524" s="162">
        <v>0.115</v>
      </c>
      <c r="P524" s="162">
        <v>0.115</v>
      </c>
      <c r="Q524" s="53">
        <v>0</v>
      </c>
      <c r="R524" s="363">
        <v>0</v>
      </c>
      <c r="S524" s="162">
        <v>0</v>
      </c>
      <c r="T524" s="162">
        <v>0.115</v>
      </c>
      <c r="U524" s="162">
        <v>0.115</v>
      </c>
      <c r="V524" s="53">
        <v>0</v>
      </c>
      <c r="W524" s="326" t="s">
        <v>760</v>
      </c>
    </row>
    <row r="525" spans="1:23" ht="35.1" customHeight="1" x14ac:dyDescent="0.25">
      <c r="A525" s="54"/>
      <c r="B525" s="355" t="s">
        <v>805</v>
      </c>
      <c r="C525" s="353" t="s">
        <v>437</v>
      </c>
      <c r="D525" s="363"/>
      <c r="E525" s="363"/>
      <c r="F525" s="162">
        <v>0</v>
      </c>
      <c r="G525" s="162">
        <v>2E-3</v>
      </c>
      <c r="H525" s="162">
        <v>-2E-3</v>
      </c>
      <c r="I525" s="162">
        <v>2E-3</v>
      </c>
      <c r="J525" s="53">
        <v>0</v>
      </c>
      <c r="K525" s="72"/>
      <c r="L525" s="72"/>
      <c r="M525" s="363"/>
      <c r="N525" s="162">
        <v>0</v>
      </c>
      <c r="O525" s="162">
        <v>2E-3</v>
      </c>
      <c r="P525" s="162">
        <v>2E-3</v>
      </c>
      <c r="Q525" s="53">
        <v>0</v>
      </c>
      <c r="R525" s="363">
        <v>2E-3</v>
      </c>
      <c r="S525" s="162">
        <v>0</v>
      </c>
      <c r="T525" s="162">
        <v>0</v>
      </c>
      <c r="U525" s="162">
        <v>0</v>
      </c>
      <c r="V525" s="53">
        <v>1</v>
      </c>
      <c r="W525" s="326"/>
    </row>
    <row r="526" spans="1:23" ht="35.1" customHeight="1" x14ac:dyDescent="0.25">
      <c r="A526" s="54"/>
      <c r="B526" s="355" t="s">
        <v>806</v>
      </c>
      <c r="C526" s="353" t="s">
        <v>437</v>
      </c>
      <c r="D526" s="363"/>
      <c r="E526" s="363"/>
      <c r="F526" s="162">
        <v>0</v>
      </c>
      <c r="G526" s="162">
        <v>0</v>
      </c>
      <c r="H526" s="162">
        <v>0</v>
      </c>
      <c r="I526" s="162">
        <v>0</v>
      </c>
      <c r="J526" s="53">
        <v>1</v>
      </c>
      <c r="K526" s="72"/>
      <c r="L526" s="72"/>
      <c r="M526" s="363"/>
      <c r="N526" s="162">
        <v>0</v>
      </c>
      <c r="O526" s="162">
        <v>0.48399999999999999</v>
      </c>
      <c r="P526" s="162">
        <v>0.48399999999999999</v>
      </c>
      <c r="Q526" s="53">
        <v>0</v>
      </c>
      <c r="R526" s="363">
        <v>0.48399999999999999</v>
      </c>
      <c r="S526" s="162">
        <v>0</v>
      </c>
      <c r="T526" s="162">
        <v>0</v>
      </c>
      <c r="U526" s="162">
        <v>0</v>
      </c>
      <c r="V526" s="53">
        <v>1</v>
      </c>
      <c r="W526" s="326"/>
    </row>
    <row r="527" spans="1:23" ht="35.1" customHeight="1" x14ac:dyDescent="0.25">
      <c r="A527" s="54"/>
      <c r="B527" s="355" t="s">
        <v>807</v>
      </c>
      <c r="C527" s="353" t="s">
        <v>437</v>
      </c>
      <c r="D527" s="363"/>
      <c r="E527" s="363"/>
      <c r="F527" s="162">
        <v>0</v>
      </c>
      <c r="G527" s="162">
        <v>0</v>
      </c>
      <c r="H527" s="162">
        <v>0</v>
      </c>
      <c r="I527" s="162">
        <v>0</v>
      </c>
      <c r="J527" s="53">
        <v>1</v>
      </c>
      <c r="K527" s="72"/>
      <c r="L527" s="72"/>
      <c r="M527" s="363"/>
      <c r="N527" s="162">
        <v>0</v>
      </c>
      <c r="O527" s="162">
        <v>0.71199999999999997</v>
      </c>
      <c r="P527" s="162">
        <v>0.71199999999999997</v>
      </c>
      <c r="Q527" s="53">
        <v>0</v>
      </c>
      <c r="R527" s="363">
        <v>0.71199999999999997</v>
      </c>
      <c r="S527" s="162">
        <v>0</v>
      </c>
      <c r="T527" s="162">
        <v>0</v>
      </c>
      <c r="U527" s="162">
        <v>0</v>
      </c>
      <c r="V527" s="53">
        <v>1</v>
      </c>
      <c r="W527" s="326"/>
    </row>
    <row r="528" spans="1:23" ht="35.1" customHeight="1" x14ac:dyDescent="0.25">
      <c r="A528" s="54"/>
      <c r="B528" s="355" t="s">
        <v>808</v>
      </c>
      <c r="C528" s="353" t="s">
        <v>437</v>
      </c>
      <c r="D528" s="363"/>
      <c r="E528" s="363"/>
      <c r="F528" s="162">
        <v>0</v>
      </c>
      <c r="G528" s="162">
        <v>0.50036000000000003</v>
      </c>
      <c r="H528" s="162">
        <v>-0.50036000000000003</v>
      </c>
      <c r="I528" s="162">
        <v>0.50036000000000003</v>
      </c>
      <c r="J528" s="53">
        <v>0</v>
      </c>
      <c r="K528" s="72"/>
      <c r="L528" s="72"/>
      <c r="M528" s="363">
        <v>0</v>
      </c>
      <c r="N528" s="162">
        <v>0</v>
      </c>
      <c r="O528" s="162">
        <v>0.48199999999999998</v>
      </c>
      <c r="P528" s="162">
        <v>0.48199999999999998</v>
      </c>
      <c r="Q528" s="53">
        <v>0</v>
      </c>
      <c r="R528" s="363">
        <v>0</v>
      </c>
      <c r="S528" s="162">
        <v>0</v>
      </c>
      <c r="T528" s="162">
        <v>0.48199999999999998</v>
      </c>
      <c r="U528" s="162">
        <v>0.48199999999999998</v>
      </c>
      <c r="V528" s="53">
        <v>0</v>
      </c>
      <c r="W528" s="326" t="s">
        <v>760</v>
      </c>
    </row>
    <row r="529" spans="1:23" ht="35.1" customHeight="1" x14ac:dyDescent="0.25">
      <c r="A529" s="54"/>
      <c r="B529" s="355" t="s">
        <v>809</v>
      </c>
      <c r="C529" s="353" t="s">
        <v>437</v>
      </c>
      <c r="D529" s="233"/>
      <c r="E529" s="233"/>
      <c r="F529" s="162">
        <v>0</v>
      </c>
      <c r="G529" s="162">
        <v>1.855</v>
      </c>
      <c r="H529" s="162">
        <v>-1.855</v>
      </c>
      <c r="I529" s="162">
        <v>1.855</v>
      </c>
      <c r="J529" s="53">
        <v>0</v>
      </c>
      <c r="K529" s="96"/>
      <c r="L529" s="96"/>
      <c r="M529" s="233">
        <v>0.85799999999999998</v>
      </c>
      <c r="N529" s="162">
        <v>0</v>
      </c>
      <c r="O529" s="162">
        <v>0.27200000000000002</v>
      </c>
      <c r="P529" s="162">
        <v>0.27200000000000002</v>
      </c>
      <c r="Q529" s="53">
        <v>0</v>
      </c>
      <c r="R529" s="233">
        <v>0</v>
      </c>
      <c r="S529" s="162">
        <v>0</v>
      </c>
      <c r="T529" s="162">
        <v>1.1300000000000001</v>
      </c>
      <c r="U529" s="162">
        <v>1.1300000000000001</v>
      </c>
      <c r="V529" s="53">
        <v>0</v>
      </c>
      <c r="W529" s="331" t="s">
        <v>760</v>
      </c>
    </row>
    <row r="530" spans="1:23" ht="35.1" customHeight="1" x14ac:dyDescent="0.25">
      <c r="A530" s="54"/>
      <c r="B530" s="355" t="s">
        <v>810</v>
      </c>
      <c r="C530" s="353" t="s">
        <v>437</v>
      </c>
      <c r="D530" s="233"/>
      <c r="E530" s="233"/>
      <c r="F530" s="162">
        <v>0</v>
      </c>
      <c r="G530" s="162">
        <v>1E-3</v>
      </c>
      <c r="H530" s="162">
        <v>-1E-3</v>
      </c>
      <c r="I530" s="162">
        <v>1E-3</v>
      </c>
      <c r="J530" s="53">
        <v>0</v>
      </c>
      <c r="K530" s="96"/>
      <c r="L530" s="96"/>
      <c r="M530" s="233">
        <v>2E-3</v>
      </c>
      <c r="N530" s="162">
        <v>0</v>
      </c>
      <c r="O530" s="162">
        <v>1E-3</v>
      </c>
      <c r="P530" s="162">
        <v>1E-3</v>
      </c>
      <c r="Q530" s="53">
        <v>0</v>
      </c>
      <c r="R530" s="233">
        <v>3.0000000000000001E-3</v>
      </c>
      <c r="S530" s="162">
        <v>0</v>
      </c>
      <c r="T530" s="162">
        <v>0</v>
      </c>
      <c r="U530" s="162">
        <v>0</v>
      </c>
      <c r="V530" s="53">
        <v>0</v>
      </c>
      <c r="W530" s="331" t="s">
        <v>760</v>
      </c>
    </row>
    <row r="531" spans="1:23" ht="35.1" customHeight="1" x14ac:dyDescent="0.25">
      <c r="A531" s="54"/>
      <c r="B531" s="355" t="s">
        <v>811</v>
      </c>
      <c r="C531" s="353" t="s">
        <v>437</v>
      </c>
      <c r="D531" s="233"/>
      <c r="E531" s="233"/>
      <c r="F531" s="162">
        <v>0</v>
      </c>
      <c r="G531" s="162">
        <v>0.48398454000000002</v>
      </c>
      <c r="H531" s="162">
        <v>-0.48398454000000002</v>
      </c>
      <c r="I531" s="162">
        <v>0.48398454000000002</v>
      </c>
      <c r="J531" s="53">
        <v>0</v>
      </c>
      <c r="K531" s="96"/>
      <c r="L531" s="96"/>
      <c r="M531" s="233">
        <v>1.0740000000000001</v>
      </c>
      <c r="N531" s="162">
        <v>0</v>
      </c>
      <c r="O531" s="162">
        <v>1.7000000000000001E-2</v>
      </c>
      <c r="P531" s="162">
        <v>1.7000000000000001E-2</v>
      </c>
      <c r="Q531" s="53">
        <v>0</v>
      </c>
      <c r="R531" s="233">
        <v>0</v>
      </c>
      <c r="S531" s="162">
        <v>0</v>
      </c>
      <c r="T531" s="162">
        <v>1.091</v>
      </c>
      <c r="U531" s="162">
        <v>1.091</v>
      </c>
      <c r="V531" s="53">
        <v>0</v>
      </c>
      <c r="W531" s="331" t="s">
        <v>760</v>
      </c>
    </row>
    <row r="532" spans="1:23" ht="35.1" customHeight="1" x14ac:dyDescent="0.25">
      <c r="A532" s="54"/>
      <c r="B532" s="355" t="s">
        <v>812</v>
      </c>
      <c r="C532" s="353" t="s">
        <v>437</v>
      </c>
      <c r="D532" s="233"/>
      <c r="E532" s="233"/>
      <c r="F532" s="162">
        <v>0</v>
      </c>
      <c r="G532" s="162">
        <v>8.4000000000000005E-2</v>
      </c>
      <c r="H532" s="162">
        <v>-8.4000000000000005E-2</v>
      </c>
      <c r="I532" s="162">
        <v>8.4000000000000005E-2</v>
      </c>
      <c r="J532" s="53">
        <v>0</v>
      </c>
      <c r="K532" s="96"/>
      <c r="L532" s="96"/>
      <c r="M532" s="233">
        <v>0</v>
      </c>
      <c r="N532" s="162">
        <v>0</v>
      </c>
      <c r="O532" s="162">
        <v>7.4999999999999997E-2</v>
      </c>
      <c r="P532" s="162">
        <v>7.4999999999999997E-2</v>
      </c>
      <c r="Q532" s="53">
        <v>0</v>
      </c>
      <c r="R532" s="233">
        <v>0</v>
      </c>
      <c r="S532" s="162">
        <v>0</v>
      </c>
      <c r="T532" s="162">
        <v>7.4999999999999997E-2</v>
      </c>
      <c r="U532" s="162">
        <v>7.4999999999999997E-2</v>
      </c>
      <c r="V532" s="53">
        <v>0</v>
      </c>
      <c r="W532" s="331" t="s">
        <v>760</v>
      </c>
    </row>
    <row r="533" spans="1:23" ht="35.1" customHeight="1" x14ac:dyDescent="0.25">
      <c r="A533" s="54"/>
      <c r="B533" s="355" t="s">
        <v>813</v>
      </c>
      <c r="C533" s="353" t="s">
        <v>437</v>
      </c>
      <c r="D533" s="233"/>
      <c r="E533" s="233"/>
      <c r="F533" s="162">
        <v>0</v>
      </c>
      <c r="G533" s="162">
        <v>8.5000000000000006E-2</v>
      </c>
      <c r="H533" s="162">
        <v>-8.5000000000000006E-2</v>
      </c>
      <c r="I533" s="162">
        <v>8.5000000000000006E-2</v>
      </c>
      <c r="J533" s="53">
        <v>0</v>
      </c>
      <c r="K533" s="96"/>
      <c r="L533" s="96"/>
      <c r="M533" s="233">
        <v>0</v>
      </c>
      <c r="N533" s="162">
        <v>0</v>
      </c>
      <c r="O533" s="162">
        <v>7.5999999999999998E-2</v>
      </c>
      <c r="P533" s="162">
        <v>7.5999999999999998E-2</v>
      </c>
      <c r="Q533" s="53">
        <v>0</v>
      </c>
      <c r="R533" s="233">
        <v>0</v>
      </c>
      <c r="S533" s="162">
        <v>0</v>
      </c>
      <c r="T533" s="162">
        <v>7.5999999999999998E-2</v>
      </c>
      <c r="U533" s="162">
        <v>7.5999999999999998E-2</v>
      </c>
      <c r="V533" s="53">
        <v>0</v>
      </c>
      <c r="W533" s="331" t="s">
        <v>760</v>
      </c>
    </row>
    <row r="534" spans="1:23" ht="35.1" customHeight="1" x14ac:dyDescent="0.25">
      <c r="A534" s="54"/>
      <c r="B534" s="355" t="s">
        <v>814</v>
      </c>
      <c r="C534" s="353" t="s">
        <v>437</v>
      </c>
      <c r="D534" s="233"/>
      <c r="E534" s="233"/>
      <c r="F534" s="162">
        <v>0</v>
      </c>
      <c r="G534" s="162">
        <v>8.3000000000000004E-2</v>
      </c>
      <c r="H534" s="162">
        <v>-8.3000000000000004E-2</v>
      </c>
      <c r="I534" s="162">
        <v>8.3000000000000004E-2</v>
      </c>
      <c r="J534" s="53">
        <v>0</v>
      </c>
      <c r="K534" s="96"/>
      <c r="L534" s="96"/>
      <c r="M534" s="233">
        <v>0</v>
      </c>
      <c r="N534" s="162">
        <v>0</v>
      </c>
      <c r="O534" s="162">
        <v>7.5999999999999998E-2</v>
      </c>
      <c r="P534" s="162">
        <v>7.5999999999999998E-2</v>
      </c>
      <c r="Q534" s="53">
        <v>0</v>
      </c>
      <c r="R534" s="233">
        <v>0</v>
      </c>
      <c r="S534" s="162">
        <v>0</v>
      </c>
      <c r="T534" s="162">
        <v>7.5999999999999998E-2</v>
      </c>
      <c r="U534" s="162">
        <v>7.5999999999999998E-2</v>
      </c>
      <c r="V534" s="53">
        <v>0</v>
      </c>
      <c r="W534" s="331" t="s">
        <v>760</v>
      </c>
    </row>
    <row r="535" spans="1:23" ht="35.1" customHeight="1" x14ac:dyDescent="0.25">
      <c r="A535" s="54"/>
      <c r="B535" s="355" t="s">
        <v>815</v>
      </c>
      <c r="C535" s="353" t="s">
        <v>437</v>
      </c>
      <c r="D535" s="233"/>
      <c r="E535" s="233"/>
      <c r="F535" s="162">
        <v>0</v>
      </c>
      <c r="G535" s="162">
        <v>8.3000000000000004E-2</v>
      </c>
      <c r="H535" s="162">
        <v>-8.3000000000000004E-2</v>
      </c>
      <c r="I535" s="162">
        <v>8.3000000000000004E-2</v>
      </c>
      <c r="J535" s="53">
        <v>0</v>
      </c>
      <c r="K535" s="96"/>
      <c r="L535" s="96"/>
      <c r="M535" s="233">
        <v>0</v>
      </c>
      <c r="N535" s="162">
        <v>0</v>
      </c>
      <c r="O535" s="162">
        <v>7.4999999999999997E-2</v>
      </c>
      <c r="P535" s="162">
        <v>7.4999999999999997E-2</v>
      </c>
      <c r="Q535" s="53">
        <v>0</v>
      </c>
      <c r="R535" s="233">
        <v>0</v>
      </c>
      <c r="S535" s="162">
        <v>0</v>
      </c>
      <c r="T535" s="162">
        <v>7.4999999999999997E-2</v>
      </c>
      <c r="U535" s="162">
        <v>7.4999999999999997E-2</v>
      </c>
      <c r="V535" s="53">
        <v>0</v>
      </c>
      <c r="W535" s="331" t="s">
        <v>760</v>
      </c>
    </row>
    <row r="536" spans="1:23" ht="35.1" customHeight="1" x14ac:dyDescent="0.25">
      <c r="A536" s="54"/>
      <c r="B536" s="355" t="s">
        <v>816</v>
      </c>
      <c r="C536" s="353" t="s">
        <v>437</v>
      </c>
      <c r="D536" s="233"/>
      <c r="E536" s="233"/>
      <c r="F536" s="162">
        <v>0</v>
      </c>
      <c r="G536" s="162">
        <v>0.17498345999999998</v>
      </c>
      <c r="H536" s="162">
        <v>-0.17498345999999998</v>
      </c>
      <c r="I536" s="162">
        <v>0.17498345999999998</v>
      </c>
      <c r="J536" s="53">
        <v>0</v>
      </c>
      <c r="K536" s="96"/>
      <c r="L536" s="96"/>
      <c r="M536" s="233">
        <v>0</v>
      </c>
      <c r="N536" s="162">
        <v>0</v>
      </c>
      <c r="O536" s="162">
        <v>0.14899999999999999</v>
      </c>
      <c r="P536" s="162">
        <v>0.14899999999999999</v>
      </c>
      <c r="Q536" s="53">
        <v>0</v>
      </c>
      <c r="R536" s="233">
        <v>0</v>
      </c>
      <c r="S536" s="162">
        <v>0</v>
      </c>
      <c r="T536" s="162">
        <v>0.14899999999999999</v>
      </c>
      <c r="U536" s="162">
        <v>0.14899999999999999</v>
      </c>
      <c r="V536" s="53">
        <v>0</v>
      </c>
      <c r="W536" s="331" t="s">
        <v>760</v>
      </c>
    </row>
    <row r="537" spans="1:23" ht="35.1" customHeight="1" x14ac:dyDescent="0.25">
      <c r="A537" s="54"/>
      <c r="B537" s="355" t="s">
        <v>817</v>
      </c>
      <c r="C537" s="353" t="s">
        <v>437</v>
      </c>
      <c r="D537" s="233"/>
      <c r="E537" s="233"/>
      <c r="F537" s="162">
        <v>0</v>
      </c>
      <c r="G537" s="162">
        <v>7.0000000000000007E-2</v>
      </c>
      <c r="H537" s="162">
        <v>-7.0000000000000007E-2</v>
      </c>
      <c r="I537" s="162">
        <v>7.0000000000000007E-2</v>
      </c>
      <c r="J537" s="53">
        <v>0</v>
      </c>
      <c r="K537" s="96"/>
      <c r="L537" s="96"/>
      <c r="M537" s="233"/>
      <c r="N537" s="162">
        <v>0</v>
      </c>
      <c r="O537" s="162">
        <v>8.3000000000000004E-2</v>
      </c>
      <c r="P537" s="162">
        <v>8.3000000000000004E-2</v>
      </c>
      <c r="Q537" s="53">
        <v>0</v>
      </c>
      <c r="R537" s="233">
        <v>0</v>
      </c>
      <c r="S537" s="162">
        <v>0</v>
      </c>
      <c r="T537" s="162">
        <v>8.3000000000000004E-2</v>
      </c>
      <c r="U537" s="162">
        <v>8.3000000000000004E-2</v>
      </c>
      <c r="V537" s="53">
        <v>0</v>
      </c>
      <c r="W537" s="331" t="s">
        <v>760</v>
      </c>
    </row>
    <row r="538" spans="1:23" ht="35.1" customHeight="1" x14ac:dyDescent="0.25">
      <c r="A538" s="54"/>
      <c r="B538" s="355" t="s">
        <v>818</v>
      </c>
      <c r="C538" s="353" t="s">
        <v>437</v>
      </c>
      <c r="D538" s="233"/>
      <c r="E538" s="233"/>
      <c r="F538" s="162">
        <v>0</v>
      </c>
      <c r="G538" s="162">
        <v>0.10299999999999999</v>
      </c>
      <c r="H538" s="162">
        <v>-0.10299999999999999</v>
      </c>
      <c r="I538" s="162">
        <v>0.10299999999999999</v>
      </c>
      <c r="J538" s="53">
        <v>0</v>
      </c>
      <c r="K538" s="96"/>
      <c r="L538" s="96"/>
      <c r="M538" s="233">
        <v>0</v>
      </c>
      <c r="N538" s="162">
        <v>0</v>
      </c>
      <c r="O538" s="162">
        <v>7.3999999999999996E-2</v>
      </c>
      <c r="P538" s="162">
        <v>7.3999999999999996E-2</v>
      </c>
      <c r="Q538" s="53">
        <v>0</v>
      </c>
      <c r="R538" s="233">
        <v>0</v>
      </c>
      <c r="S538" s="162">
        <v>0</v>
      </c>
      <c r="T538" s="162">
        <v>7.3999999999999996E-2</v>
      </c>
      <c r="U538" s="162">
        <v>7.3999999999999996E-2</v>
      </c>
      <c r="V538" s="53">
        <v>0</v>
      </c>
      <c r="W538" s="331" t="s">
        <v>760</v>
      </c>
    </row>
    <row r="539" spans="1:23" ht="35.1" customHeight="1" x14ac:dyDescent="0.25">
      <c r="A539" s="54"/>
      <c r="B539" s="320" t="s">
        <v>819</v>
      </c>
      <c r="C539" s="240" t="s">
        <v>437</v>
      </c>
      <c r="D539" s="233"/>
      <c r="E539" s="233"/>
      <c r="F539" s="162">
        <v>0</v>
      </c>
      <c r="G539" s="162">
        <v>0.1</v>
      </c>
      <c r="H539" s="162">
        <v>-0.1</v>
      </c>
      <c r="I539" s="162">
        <v>0.1</v>
      </c>
      <c r="J539" s="53">
        <v>0</v>
      </c>
      <c r="K539" s="96"/>
      <c r="L539" s="96"/>
      <c r="M539" s="233">
        <v>0</v>
      </c>
      <c r="N539" s="162">
        <v>0</v>
      </c>
      <c r="O539" s="162">
        <v>0.09</v>
      </c>
      <c r="P539" s="162">
        <v>0.09</v>
      </c>
      <c r="Q539" s="53">
        <v>0</v>
      </c>
      <c r="R539" s="233">
        <v>0</v>
      </c>
      <c r="S539" s="162">
        <v>0</v>
      </c>
      <c r="T539" s="162">
        <v>0.09</v>
      </c>
      <c r="U539" s="162">
        <v>0.09</v>
      </c>
      <c r="V539" s="53">
        <v>0</v>
      </c>
      <c r="W539" s="331" t="s">
        <v>760</v>
      </c>
    </row>
    <row r="540" spans="1:23" ht="35.1" customHeight="1" x14ac:dyDescent="0.25">
      <c r="A540" s="54"/>
      <c r="B540" s="320" t="s">
        <v>820</v>
      </c>
      <c r="C540" s="240" t="s">
        <v>437</v>
      </c>
      <c r="D540" s="233"/>
      <c r="E540" s="233"/>
      <c r="F540" s="162">
        <v>0</v>
      </c>
      <c r="G540" s="162">
        <v>7.1322620000000003E-2</v>
      </c>
      <c r="H540" s="162">
        <v>-7.1322620000000003E-2</v>
      </c>
      <c r="I540" s="162">
        <v>7.1322620000000003E-2</v>
      </c>
      <c r="J540" s="53">
        <v>0</v>
      </c>
      <c r="K540" s="96"/>
      <c r="L540" s="96"/>
      <c r="M540" s="233">
        <v>0</v>
      </c>
      <c r="N540" s="162">
        <v>0</v>
      </c>
      <c r="O540" s="162">
        <v>7.6999999999999999E-2</v>
      </c>
      <c r="P540" s="162">
        <v>7.6999999999999999E-2</v>
      </c>
      <c r="Q540" s="53">
        <v>0</v>
      </c>
      <c r="R540" s="233">
        <v>0</v>
      </c>
      <c r="S540" s="162">
        <v>0</v>
      </c>
      <c r="T540" s="162">
        <v>7.6999999999999999E-2</v>
      </c>
      <c r="U540" s="162">
        <v>7.6999999999999999E-2</v>
      </c>
      <c r="V540" s="53">
        <v>0</v>
      </c>
      <c r="W540" s="331" t="s">
        <v>760</v>
      </c>
    </row>
    <row r="541" spans="1:23" ht="35.1" customHeight="1" x14ac:dyDescent="0.25">
      <c r="A541" s="54"/>
      <c r="B541" s="320" t="s">
        <v>821</v>
      </c>
      <c r="C541" s="240" t="s">
        <v>437</v>
      </c>
      <c r="D541" s="233"/>
      <c r="E541" s="233"/>
      <c r="F541" s="162">
        <v>0</v>
      </c>
      <c r="G541" s="162">
        <v>0.14112021</v>
      </c>
      <c r="H541" s="162">
        <v>-0.14112021</v>
      </c>
      <c r="I541" s="162">
        <v>0.14112021</v>
      </c>
      <c r="J541" s="53">
        <v>0</v>
      </c>
      <c r="K541" s="96"/>
      <c r="L541" s="96"/>
      <c r="M541" s="233">
        <v>0</v>
      </c>
      <c r="N541" s="162">
        <v>0</v>
      </c>
      <c r="O541" s="162">
        <v>0.12</v>
      </c>
      <c r="P541" s="162">
        <v>0.12</v>
      </c>
      <c r="Q541" s="53">
        <v>0</v>
      </c>
      <c r="R541" s="233">
        <v>0</v>
      </c>
      <c r="S541" s="162">
        <v>0</v>
      </c>
      <c r="T541" s="162">
        <v>0.12</v>
      </c>
      <c r="U541" s="162">
        <v>0.12</v>
      </c>
      <c r="V541" s="53">
        <v>0</v>
      </c>
      <c r="W541" s="331" t="s">
        <v>760</v>
      </c>
    </row>
    <row r="542" spans="1:23" ht="35.1" customHeight="1" x14ac:dyDescent="0.25">
      <c r="A542" s="54"/>
      <c r="B542" s="320" t="s">
        <v>822</v>
      </c>
      <c r="C542" s="240" t="s">
        <v>437</v>
      </c>
      <c r="D542" s="233"/>
      <c r="E542" s="233"/>
      <c r="F542" s="162">
        <v>0</v>
      </c>
      <c r="G542" s="162">
        <v>0.19600000000000001</v>
      </c>
      <c r="H542" s="162">
        <v>-0.19600000000000001</v>
      </c>
      <c r="I542" s="162">
        <v>0.19600000000000001</v>
      </c>
      <c r="J542" s="53">
        <v>0</v>
      </c>
      <c r="K542" s="96"/>
      <c r="L542" s="96"/>
      <c r="M542" s="233"/>
      <c r="N542" s="162">
        <v>0</v>
      </c>
      <c r="O542" s="162">
        <v>0.17100000000000001</v>
      </c>
      <c r="P542" s="162">
        <v>0.17100000000000001</v>
      </c>
      <c r="Q542" s="53">
        <v>0</v>
      </c>
      <c r="R542" s="233">
        <v>0</v>
      </c>
      <c r="S542" s="162">
        <v>0</v>
      </c>
      <c r="T542" s="162">
        <v>0.17100000000000001</v>
      </c>
      <c r="U542" s="162">
        <v>0.17100000000000001</v>
      </c>
      <c r="V542" s="53">
        <v>0</v>
      </c>
      <c r="W542" s="331" t="s">
        <v>760</v>
      </c>
    </row>
    <row r="543" spans="1:23" ht="35.1" customHeight="1" x14ac:dyDescent="0.25">
      <c r="A543" s="54"/>
      <c r="B543" s="320" t="s">
        <v>823</v>
      </c>
      <c r="C543" s="240" t="s">
        <v>437</v>
      </c>
      <c r="D543" s="233"/>
      <c r="E543" s="233"/>
      <c r="F543" s="162">
        <v>0</v>
      </c>
      <c r="G543" s="162">
        <v>0.10200000000000001</v>
      </c>
      <c r="H543" s="162">
        <v>-0.10200000000000001</v>
      </c>
      <c r="I543" s="162">
        <v>0.10200000000000001</v>
      </c>
      <c r="J543" s="53">
        <v>0</v>
      </c>
      <c r="K543" s="96"/>
      <c r="L543" s="96"/>
      <c r="M543" s="233">
        <v>0</v>
      </c>
      <c r="N543" s="162">
        <v>0</v>
      </c>
      <c r="O543" s="162">
        <v>9.0999999999999998E-2</v>
      </c>
      <c r="P543" s="162">
        <v>9.0999999999999998E-2</v>
      </c>
      <c r="Q543" s="53">
        <v>0</v>
      </c>
      <c r="R543" s="233">
        <v>0</v>
      </c>
      <c r="S543" s="162">
        <v>0</v>
      </c>
      <c r="T543" s="162">
        <v>9.0999999999999998E-2</v>
      </c>
      <c r="U543" s="162">
        <v>9.0999999999999998E-2</v>
      </c>
      <c r="V543" s="53">
        <v>0</v>
      </c>
      <c r="W543" s="331" t="s">
        <v>760</v>
      </c>
    </row>
    <row r="544" spans="1:23" ht="35.1" customHeight="1" x14ac:dyDescent="0.25">
      <c r="A544" s="54"/>
      <c r="B544" s="320" t="s">
        <v>824</v>
      </c>
      <c r="C544" s="240" t="s">
        <v>437</v>
      </c>
      <c r="D544" s="233"/>
      <c r="E544" s="233"/>
      <c r="F544" s="162">
        <v>0</v>
      </c>
      <c r="G544" s="162">
        <v>0.90100000000000002</v>
      </c>
      <c r="H544" s="162">
        <v>-0.90100000000000002</v>
      </c>
      <c r="I544" s="162">
        <v>0.90100000000000002</v>
      </c>
      <c r="J544" s="53">
        <v>0</v>
      </c>
      <c r="K544" s="96"/>
      <c r="L544" s="96"/>
      <c r="M544" s="233">
        <v>1.01E-3</v>
      </c>
      <c r="N544" s="162">
        <v>0</v>
      </c>
      <c r="O544" s="162">
        <v>6.0000000000000001E-3</v>
      </c>
      <c r="P544" s="162">
        <v>6.0000000000000001E-3</v>
      </c>
      <c r="Q544" s="53">
        <v>0</v>
      </c>
      <c r="R544" s="233">
        <v>7.0100000000000006E-3</v>
      </c>
      <c r="S544" s="162">
        <v>0</v>
      </c>
      <c r="T544" s="162">
        <v>0</v>
      </c>
      <c r="U544" s="162">
        <v>0</v>
      </c>
      <c r="V544" s="53">
        <v>1</v>
      </c>
      <c r="W544" s="331"/>
    </row>
    <row r="545" spans="1:23" ht="35.1" customHeight="1" x14ac:dyDescent="0.25">
      <c r="A545" s="54"/>
      <c r="B545" s="320" t="s">
        <v>825</v>
      </c>
      <c r="C545" s="240" t="s">
        <v>437</v>
      </c>
      <c r="D545" s="233"/>
      <c r="E545" s="233"/>
      <c r="F545" s="162">
        <v>0</v>
      </c>
      <c r="G545" s="162">
        <v>0.104</v>
      </c>
      <c r="H545" s="162">
        <v>-0.104</v>
      </c>
      <c r="I545" s="162">
        <v>0.104</v>
      </c>
      <c r="J545" s="53">
        <v>0</v>
      </c>
      <c r="K545" s="96"/>
      <c r="L545" s="96"/>
      <c r="M545" s="233">
        <v>2E-3</v>
      </c>
      <c r="N545" s="162">
        <v>0</v>
      </c>
      <c r="O545" s="162">
        <v>0</v>
      </c>
      <c r="P545" s="162">
        <v>0</v>
      </c>
      <c r="Q545" s="53">
        <v>0</v>
      </c>
      <c r="R545" s="233">
        <v>2E-3</v>
      </c>
      <c r="S545" s="162">
        <v>0</v>
      </c>
      <c r="T545" s="162">
        <v>0</v>
      </c>
      <c r="U545" s="162">
        <v>0</v>
      </c>
      <c r="V545" s="53">
        <v>1</v>
      </c>
      <c r="W545" s="331"/>
    </row>
    <row r="546" spans="1:23" ht="35.1" customHeight="1" x14ac:dyDescent="0.25">
      <c r="A546" s="54"/>
      <c r="B546" s="320" t="s">
        <v>826</v>
      </c>
      <c r="C546" s="240" t="s">
        <v>437</v>
      </c>
      <c r="D546" s="233"/>
      <c r="E546" s="233"/>
      <c r="F546" s="162">
        <v>0</v>
      </c>
      <c r="G546" s="162">
        <v>0.35721786</v>
      </c>
      <c r="H546" s="162">
        <v>-0.35721786</v>
      </c>
      <c r="I546" s="162">
        <v>0.35721786</v>
      </c>
      <c r="J546" s="53">
        <v>0</v>
      </c>
      <c r="K546" s="96"/>
      <c r="L546" s="96"/>
      <c r="M546" s="233">
        <v>0</v>
      </c>
      <c r="N546" s="162">
        <v>0</v>
      </c>
      <c r="O546" s="162">
        <v>0.30299999999999999</v>
      </c>
      <c r="P546" s="162">
        <v>0.30299999999999999</v>
      </c>
      <c r="Q546" s="53">
        <v>0</v>
      </c>
      <c r="R546" s="233">
        <v>0</v>
      </c>
      <c r="S546" s="162">
        <v>0</v>
      </c>
      <c r="T546" s="162">
        <v>0.30299999999999999</v>
      </c>
      <c r="U546" s="162">
        <v>0.30299999999999999</v>
      </c>
      <c r="V546" s="53">
        <v>0</v>
      </c>
      <c r="W546" s="331" t="s">
        <v>760</v>
      </c>
    </row>
    <row r="547" spans="1:23" ht="35.1" customHeight="1" x14ac:dyDescent="0.25">
      <c r="A547" s="54"/>
      <c r="B547" s="320" t="s">
        <v>827</v>
      </c>
      <c r="C547" s="240" t="s">
        <v>437</v>
      </c>
      <c r="D547" s="233"/>
      <c r="E547" s="233"/>
      <c r="F547" s="162">
        <v>0</v>
      </c>
      <c r="G547" s="162">
        <v>0.90769720000000009</v>
      </c>
      <c r="H547" s="162">
        <v>-0.90769720000000009</v>
      </c>
      <c r="I547" s="162">
        <v>0.90769720000000009</v>
      </c>
      <c r="J547" s="53">
        <v>0</v>
      </c>
      <c r="K547" s="96"/>
      <c r="L547" s="96"/>
      <c r="M547" s="233">
        <v>0</v>
      </c>
      <c r="N547" s="162">
        <v>0</v>
      </c>
      <c r="O547" s="162">
        <v>0.21199999999999999</v>
      </c>
      <c r="P547" s="162">
        <v>0.21199999999999999</v>
      </c>
      <c r="Q547" s="53">
        <v>0</v>
      </c>
      <c r="R547" s="233">
        <v>0</v>
      </c>
      <c r="S547" s="162">
        <v>0</v>
      </c>
      <c r="T547" s="162">
        <v>0.21199999999999999</v>
      </c>
      <c r="U547" s="162">
        <v>0.21199999999999999</v>
      </c>
      <c r="V547" s="53">
        <v>0</v>
      </c>
      <c r="W547" s="331" t="s">
        <v>760</v>
      </c>
    </row>
    <row r="548" spans="1:23" ht="35.1" customHeight="1" x14ac:dyDescent="0.25">
      <c r="A548" s="54"/>
      <c r="B548" s="320" t="s">
        <v>828</v>
      </c>
      <c r="C548" s="240" t="s">
        <v>437</v>
      </c>
      <c r="D548" s="233"/>
      <c r="E548" s="233"/>
      <c r="F548" s="162">
        <v>0</v>
      </c>
      <c r="G548" s="162">
        <v>0</v>
      </c>
      <c r="H548" s="162">
        <v>0</v>
      </c>
      <c r="I548" s="162">
        <v>0</v>
      </c>
      <c r="J548" s="53">
        <v>1</v>
      </c>
      <c r="K548" s="96"/>
      <c r="L548" s="96"/>
      <c r="M548" s="233">
        <v>0.25900000000000001</v>
      </c>
      <c r="N548" s="162">
        <v>0</v>
      </c>
      <c r="O548" s="162">
        <v>0.253</v>
      </c>
      <c r="P548" s="162">
        <v>0.253</v>
      </c>
      <c r="Q548" s="53">
        <v>0</v>
      </c>
      <c r="R548" s="233">
        <v>0</v>
      </c>
      <c r="S548" s="162">
        <v>0</v>
      </c>
      <c r="T548" s="162">
        <v>0.51200000000000001</v>
      </c>
      <c r="U548" s="162">
        <v>0.51200000000000001</v>
      </c>
      <c r="V548" s="53">
        <v>0</v>
      </c>
      <c r="W548" s="331" t="s">
        <v>760</v>
      </c>
    </row>
    <row r="549" spans="1:23" ht="35.1" customHeight="1" x14ac:dyDescent="0.25">
      <c r="A549" s="54"/>
      <c r="B549" s="320" t="s">
        <v>829</v>
      </c>
      <c r="C549" s="240" t="s">
        <v>437</v>
      </c>
      <c r="D549" s="233"/>
      <c r="E549" s="233"/>
      <c r="F549" s="162">
        <v>0</v>
      </c>
      <c r="G549" s="162">
        <v>1.2400000000000001E-2</v>
      </c>
      <c r="H549" s="162">
        <v>-1.2400000000000001E-2</v>
      </c>
      <c r="I549" s="162">
        <v>1.2400000000000001E-2</v>
      </c>
      <c r="J549" s="53">
        <v>0</v>
      </c>
      <c r="K549" s="96"/>
      <c r="L549" s="96"/>
      <c r="M549" s="233">
        <v>0.72499999999999998</v>
      </c>
      <c r="N549" s="162">
        <v>0</v>
      </c>
      <c r="O549" s="162">
        <v>0.22</v>
      </c>
      <c r="P549" s="162">
        <v>0.22</v>
      </c>
      <c r="Q549" s="53">
        <v>0</v>
      </c>
      <c r="R549" s="233">
        <v>0.16199999999999992</v>
      </c>
      <c r="S549" s="162">
        <v>0</v>
      </c>
      <c r="T549" s="162">
        <v>0.78300000000000003</v>
      </c>
      <c r="U549" s="162">
        <v>0.78300000000000003</v>
      </c>
      <c r="V549" s="53">
        <v>0</v>
      </c>
      <c r="W549" s="331" t="s">
        <v>760</v>
      </c>
    </row>
    <row r="550" spans="1:23" ht="35.1" customHeight="1" x14ac:dyDescent="0.25">
      <c r="A550" s="54"/>
      <c r="B550" s="320" t="s">
        <v>830</v>
      </c>
      <c r="C550" s="240" t="s">
        <v>437</v>
      </c>
      <c r="D550" s="233"/>
      <c r="E550" s="233"/>
      <c r="F550" s="162">
        <v>0</v>
      </c>
      <c r="G550" s="162">
        <v>3.045697E-2</v>
      </c>
      <c r="H550" s="162">
        <v>-3.045697E-2</v>
      </c>
      <c r="I550" s="162">
        <v>3.045697E-2</v>
      </c>
      <c r="J550" s="53">
        <v>0</v>
      </c>
      <c r="K550" s="96"/>
      <c r="L550" s="96"/>
      <c r="M550" s="233">
        <v>4.0000000000000001E-3</v>
      </c>
      <c r="N550" s="162">
        <v>0</v>
      </c>
      <c r="O550" s="162">
        <v>2.7E-2</v>
      </c>
      <c r="P550" s="162">
        <v>2.7E-2</v>
      </c>
      <c r="Q550" s="53">
        <v>0</v>
      </c>
      <c r="R550" s="233">
        <v>0</v>
      </c>
      <c r="S550" s="162">
        <v>0</v>
      </c>
      <c r="T550" s="162">
        <v>3.1E-2</v>
      </c>
      <c r="U550" s="162">
        <v>3.1E-2</v>
      </c>
      <c r="V550" s="53">
        <v>0</v>
      </c>
      <c r="W550" s="331" t="s">
        <v>760</v>
      </c>
    </row>
    <row r="551" spans="1:23" ht="35.1" customHeight="1" x14ac:dyDescent="0.25">
      <c r="A551" s="54"/>
      <c r="B551" s="320" t="s">
        <v>831</v>
      </c>
      <c r="C551" s="240" t="s">
        <v>437</v>
      </c>
      <c r="D551" s="233"/>
      <c r="E551" s="233"/>
      <c r="F551" s="162">
        <v>0</v>
      </c>
      <c r="G551" s="162">
        <v>0.1507</v>
      </c>
      <c r="H551" s="162">
        <v>-0.1507</v>
      </c>
      <c r="I551" s="162">
        <v>0.1507</v>
      </c>
      <c r="J551" s="53">
        <v>0</v>
      </c>
      <c r="K551" s="96"/>
      <c r="L551" s="96"/>
      <c r="M551" s="233">
        <v>1.9E-2</v>
      </c>
      <c r="N551" s="162">
        <v>0</v>
      </c>
      <c r="O551" s="162">
        <v>0.129</v>
      </c>
      <c r="P551" s="162">
        <v>0.129</v>
      </c>
      <c r="Q551" s="53">
        <v>0</v>
      </c>
      <c r="R551" s="233">
        <v>0</v>
      </c>
      <c r="S551" s="162">
        <v>0</v>
      </c>
      <c r="T551" s="162">
        <v>0.14799999999999999</v>
      </c>
      <c r="U551" s="162">
        <v>0.14799999999999999</v>
      </c>
      <c r="V551" s="53">
        <v>0</v>
      </c>
      <c r="W551" s="331" t="s">
        <v>760</v>
      </c>
    </row>
    <row r="552" spans="1:23" ht="35.1" customHeight="1" x14ac:dyDescent="0.25">
      <c r="A552" s="54"/>
      <c r="B552" s="320" t="s">
        <v>832</v>
      </c>
      <c r="C552" s="240" t="s">
        <v>437</v>
      </c>
      <c r="D552" s="233"/>
      <c r="E552" s="233"/>
      <c r="F552" s="162">
        <v>0</v>
      </c>
      <c r="G552" s="162">
        <v>2.2174720000000002E-2</v>
      </c>
      <c r="H552" s="162">
        <v>-2.2174720000000002E-2</v>
      </c>
      <c r="I552" s="162">
        <v>2.2174720000000002E-2</v>
      </c>
      <c r="J552" s="53">
        <v>0</v>
      </c>
      <c r="K552" s="96"/>
      <c r="L552" s="96"/>
      <c r="M552" s="233">
        <v>2E-3</v>
      </c>
      <c r="N552" s="162">
        <v>0</v>
      </c>
      <c r="O552" s="162">
        <v>0.02</v>
      </c>
      <c r="P552" s="162">
        <v>0.02</v>
      </c>
      <c r="Q552" s="53">
        <v>0</v>
      </c>
      <c r="R552" s="233">
        <v>0</v>
      </c>
      <c r="S552" s="162">
        <v>0</v>
      </c>
      <c r="T552" s="162">
        <v>2.1999999999999999E-2</v>
      </c>
      <c r="U552" s="162">
        <v>2.1999999999999999E-2</v>
      </c>
      <c r="V552" s="53">
        <v>0</v>
      </c>
      <c r="W552" s="331" t="s">
        <v>760</v>
      </c>
    </row>
    <row r="553" spans="1:23" ht="35.1" customHeight="1" x14ac:dyDescent="0.25">
      <c r="A553" s="54"/>
      <c r="B553" s="320" t="s">
        <v>833</v>
      </c>
      <c r="C553" s="240" t="s">
        <v>437</v>
      </c>
      <c r="D553" s="233"/>
      <c r="E553" s="233"/>
      <c r="F553" s="162">
        <v>0</v>
      </c>
      <c r="G553" s="162">
        <v>2.4E-2</v>
      </c>
      <c r="H553" s="162">
        <v>-2.4E-2</v>
      </c>
      <c r="I553" s="162">
        <v>2.4E-2</v>
      </c>
      <c r="J553" s="53">
        <v>0</v>
      </c>
      <c r="K553" s="96"/>
      <c r="L553" s="96"/>
      <c r="M553" s="233">
        <v>1E-3</v>
      </c>
      <c r="N553" s="162">
        <v>0</v>
      </c>
      <c r="O553" s="162">
        <v>0.03</v>
      </c>
      <c r="P553" s="162">
        <v>0.03</v>
      </c>
      <c r="Q553" s="53">
        <v>0</v>
      </c>
      <c r="R553" s="233">
        <v>0</v>
      </c>
      <c r="S553" s="162">
        <v>0</v>
      </c>
      <c r="T553" s="162">
        <v>3.1E-2</v>
      </c>
      <c r="U553" s="162">
        <v>3.1E-2</v>
      </c>
      <c r="V553" s="53">
        <v>0</v>
      </c>
      <c r="W553" s="331" t="s">
        <v>760</v>
      </c>
    </row>
    <row r="554" spans="1:23" ht="35.1" customHeight="1" x14ac:dyDescent="0.25">
      <c r="A554" s="54"/>
      <c r="B554" s="320" t="s">
        <v>834</v>
      </c>
      <c r="C554" s="240" t="s">
        <v>437</v>
      </c>
      <c r="D554" s="233"/>
      <c r="E554" s="233"/>
      <c r="F554" s="162">
        <v>0</v>
      </c>
      <c r="G554" s="162">
        <v>8.0999999999999989E-2</v>
      </c>
      <c r="H554" s="162">
        <v>-8.0999999999999989E-2</v>
      </c>
      <c r="I554" s="162">
        <v>8.0999999999999989E-2</v>
      </c>
      <c r="J554" s="53">
        <v>0</v>
      </c>
      <c r="K554" s="96"/>
      <c r="L554" s="96"/>
      <c r="M554" s="233">
        <v>3.9E-2</v>
      </c>
      <c r="N554" s="162">
        <v>0</v>
      </c>
      <c r="O554" s="162">
        <v>0.39400000000000002</v>
      </c>
      <c r="P554" s="162">
        <v>0.39400000000000002</v>
      </c>
      <c r="Q554" s="53">
        <v>0</v>
      </c>
      <c r="R554" s="233">
        <v>0</v>
      </c>
      <c r="S554" s="162">
        <v>0</v>
      </c>
      <c r="T554" s="162">
        <v>0.433</v>
      </c>
      <c r="U554" s="162">
        <v>0.433</v>
      </c>
      <c r="V554" s="53">
        <v>0</v>
      </c>
      <c r="W554" s="331" t="s">
        <v>760</v>
      </c>
    </row>
    <row r="555" spans="1:23" ht="35.1" customHeight="1" x14ac:dyDescent="0.25">
      <c r="A555" s="54"/>
      <c r="B555" s="320" t="s">
        <v>835</v>
      </c>
      <c r="C555" s="240" t="s">
        <v>437</v>
      </c>
      <c r="D555" s="233"/>
      <c r="E555" s="233"/>
      <c r="F555" s="162">
        <v>0</v>
      </c>
      <c r="G555" s="162">
        <v>1.0999999999999999E-2</v>
      </c>
      <c r="H555" s="162">
        <v>-1.0999999999999999E-2</v>
      </c>
      <c r="I555" s="162">
        <v>1.0999999999999999E-2</v>
      </c>
      <c r="J555" s="53">
        <v>0</v>
      </c>
      <c r="K555" s="96"/>
      <c r="L555" s="96"/>
      <c r="M555" s="233">
        <v>0.42699999999999999</v>
      </c>
      <c r="N555" s="162">
        <v>0</v>
      </c>
      <c r="O555" s="162">
        <v>1.0999999999999999E-2</v>
      </c>
      <c r="P555" s="162">
        <v>1.0999999999999999E-2</v>
      </c>
      <c r="Q555" s="53">
        <v>0</v>
      </c>
      <c r="R555" s="233">
        <v>0.438</v>
      </c>
      <c r="S555" s="162">
        <v>0</v>
      </c>
      <c r="T555" s="162">
        <v>0</v>
      </c>
      <c r="U555" s="162">
        <v>0</v>
      </c>
      <c r="V555" s="53">
        <v>1</v>
      </c>
      <c r="W555" s="331"/>
    </row>
    <row r="556" spans="1:23" ht="35.1" customHeight="1" x14ac:dyDescent="0.25">
      <c r="A556" s="54"/>
      <c r="B556" s="320" t="s">
        <v>836</v>
      </c>
      <c r="C556" s="240" t="s">
        <v>437</v>
      </c>
      <c r="D556" s="233"/>
      <c r="E556" s="233"/>
      <c r="F556" s="162">
        <v>0</v>
      </c>
      <c r="G556" s="162">
        <v>6.6000000000000003E-2</v>
      </c>
      <c r="H556" s="162">
        <v>-6.6000000000000003E-2</v>
      </c>
      <c r="I556" s="162">
        <v>6.6000000000000003E-2</v>
      </c>
      <c r="J556" s="53">
        <v>0</v>
      </c>
      <c r="K556" s="96"/>
      <c r="L556" s="96"/>
      <c r="M556" s="233">
        <v>0</v>
      </c>
      <c r="N556" s="162">
        <v>0</v>
      </c>
      <c r="O556" s="162">
        <v>5.6000000000000001E-2</v>
      </c>
      <c r="P556" s="162">
        <v>5.6000000000000001E-2</v>
      </c>
      <c r="Q556" s="53">
        <v>0</v>
      </c>
      <c r="R556" s="233">
        <v>0</v>
      </c>
      <c r="S556" s="162">
        <v>0</v>
      </c>
      <c r="T556" s="162">
        <v>5.6000000000000001E-2</v>
      </c>
      <c r="U556" s="162">
        <v>5.6000000000000001E-2</v>
      </c>
      <c r="V556" s="53">
        <v>0</v>
      </c>
      <c r="W556" s="331" t="s">
        <v>760</v>
      </c>
    </row>
    <row r="557" spans="1:23" ht="35.1" customHeight="1" x14ac:dyDescent="0.25">
      <c r="A557" s="54"/>
      <c r="B557" s="320" t="s">
        <v>837</v>
      </c>
      <c r="C557" s="240" t="s">
        <v>437</v>
      </c>
      <c r="D557" s="233"/>
      <c r="E557" s="233"/>
      <c r="F557" s="162">
        <v>0</v>
      </c>
      <c r="G557" s="162">
        <v>0.41100000000000003</v>
      </c>
      <c r="H557" s="162">
        <v>-0.41100000000000003</v>
      </c>
      <c r="I557" s="162">
        <v>0.41100000000000003</v>
      </c>
      <c r="J557" s="53">
        <v>0</v>
      </c>
      <c r="K557" s="96"/>
      <c r="L557" s="96"/>
      <c r="M557" s="233">
        <v>0</v>
      </c>
      <c r="N557" s="162">
        <v>0</v>
      </c>
      <c r="O557" s="162">
        <v>2.8000000000000001E-2</v>
      </c>
      <c r="P557" s="162">
        <v>2.8000000000000001E-2</v>
      </c>
      <c r="Q557" s="53">
        <v>0</v>
      </c>
      <c r="R557" s="233">
        <v>0</v>
      </c>
      <c r="S557" s="162">
        <v>0</v>
      </c>
      <c r="T557" s="162">
        <v>2.8000000000000001E-2</v>
      </c>
      <c r="U557" s="162">
        <v>2.8000000000000001E-2</v>
      </c>
      <c r="V557" s="53">
        <v>0</v>
      </c>
      <c r="W557" s="331" t="s">
        <v>760</v>
      </c>
    </row>
    <row r="558" spans="1:23" ht="35.1" customHeight="1" x14ac:dyDescent="0.25">
      <c r="A558" s="54"/>
      <c r="B558" s="320" t="s">
        <v>838</v>
      </c>
      <c r="C558" s="240" t="s">
        <v>437</v>
      </c>
      <c r="D558" s="233"/>
      <c r="E558" s="233"/>
      <c r="F558" s="162">
        <v>0</v>
      </c>
      <c r="G558" s="162">
        <v>7.0000000000000001E-3</v>
      </c>
      <c r="H558" s="162">
        <v>-7.0000000000000001E-3</v>
      </c>
      <c r="I558" s="162">
        <v>7.0000000000000001E-3</v>
      </c>
      <c r="J558" s="53">
        <v>0</v>
      </c>
      <c r="K558" s="96"/>
      <c r="L558" s="96"/>
      <c r="M558" s="233">
        <v>0</v>
      </c>
      <c r="N558" s="162">
        <v>0</v>
      </c>
      <c r="O558" s="162">
        <v>8.9999999999999993E-3</v>
      </c>
      <c r="P558" s="162">
        <v>8.9999999999999993E-3</v>
      </c>
      <c r="Q558" s="53">
        <v>0</v>
      </c>
      <c r="R558" s="233">
        <v>0</v>
      </c>
      <c r="S558" s="162">
        <v>0</v>
      </c>
      <c r="T558" s="162">
        <v>8.9999999999999993E-3</v>
      </c>
      <c r="U558" s="162">
        <v>8.9999999999999993E-3</v>
      </c>
      <c r="V558" s="53">
        <v>0</v>
      </c>
      <c r="W558" s="331" t="s">
        <v>760</v>
      </c>
    </row>
    <row r="559" spans="1:23" ht="35.1" customHeight="1" x14ac:dyDescent="0.25">
      <c r="A559" s="54"/>
      <c r="B559" s="320" t="s">
        <v>839</v>
      </c>
      <c r="C559" s="240" t="s">
        <v>437</v>
      </c>
      <c r="D559" s="233"/>
      <c r="E559" s="233"/>
      <c r="F559" s="162">
        <v>0</v>
      </c>
      <c r="G559" s="162">
        <v>4.0000000000000001E-3</v>
      </c>
      <c r="H559" s="162">
        <v>-4.0000000000000001E-3</v>
      </c>
      <c r="I559" s="162">
        <v>4.0000000000000001E-3</v>
      </c>
      <c r="J559" s="53">
        <v>0</v>
      </c>
      <c r="K559" s="96"/>
      <c r="L559" s="96"/>
      <c r="M559" s="233">
        <v>3.4000000000000002E-2</v>
      </c>
      <c r="N559" s="162">
        <v>0</v>
      </c>
      <c r="O559" s="162">
        <v>0.43099999999999999</v>
      </c>
      <c r="P559" s="162">
        <v>0.43099999999999999</v>
      </c>
      <c r="Q559" s="53">
        <v>0</v>
      </c>
      <c r="R559" s="233">
        <v>0</v>
      </c>
      <c r="S559" s="162">
        <v>0</v>
      </c>
      <c r="T559" s="162">
        <v>0.46500000000000002</v>
      </c>
      <c r="U559" s="162">
        <v>0.46500000000000002</v>
      </c>
      <c r="V559" s="53">
        <v>0</v>
      </c>
      <c r="W559" s="331" t="s">
        <v>760</v>
      </c>
    </row>
    <row r="560" spans="1:23" ht="35.1" customHeight="1" x14ac:dyDescent="0.25">
      <c r="A560" s="54"/>
      <c r="B560" s="320" t="s">
        <v>840</v>
      </c>
      <c r="C560" s="240" t="s">
        <v>437</v>
      </c>
      <c r="D560" s="233"/>
      <c r="E560" s="233"/>
      <c r="F560" s="162">
        <v>0</v>
      </c>
      <c r="G560" s="162">
        <v>0.25642556</v>
      </c>
      <c r="H560" s="162">
        <v>-0.25642556</v>
      </c>
      <c r="I560" s="162">
        <v>0.25642556</v>
      </c>
      <c r="J560" s="53">
        <v>0</v>
      </c>
      <c r="K560" s="96"/>
      <c r="L560" s="96"/>
      <c r="M560" s="233">
        <v>0</v>
      </c>
      <c r="N560" s="162">
        <v>0</v>
      </c>
      <c r="O560" s="162">
        <v>1.1180000000000001</v>
      </c>
      <c r="P560" s="162">
        <v>1.1180000000000001</v>
      </c>
      <c r="Q560" s="53">
        <v>0</v>
      </c>
      <c r="R560" s="233">
        <v>0</v>
      </c>
      <c r="S560" s="162">
        <v>0</v>
      </c>
      <c r="T560" s="162">
        <v>1.1180000000000001</v>
      </c>
      <c r="U560" s="162">
        <v>1.1180000000000001</v>
      </c>
      <c r="V560" s="53">
        <v>0</v>
      </c>
      <c r="W560" s="331" t="s">
        <v>760</v>
      </c>
    </row>
    <row r="561" spans="1:23" s="36" customFormat="1" ht="35.1" customHeight="1" x14ac:dyDescent="0.25">
      <c r="A561" s="54"/>
      <c r="B561" s="320" t="s">
        <v>841</v>
      </c>
      <c r="C561" s="240" t="s">
        <v>437</v>
      </c>
      <c r="D561" s="191"/>
      <c r="E561" s="191"/>
      <c r="F561" s="162">
        <v>0</v>
      </c>
      <c r="G561" s="162">
        <v>0.37388300000000002</v>
      </c>
      <c r="H561" s="162">
        <v>-0.37388300000000002</v>
      </c>
      <c r="I561" s="162">
        <v>0.37388300000000002</v>
      </c>
      <c r="J561" s="53">
        <v>0</v>
      </c>
      <c r="K561" s="55"/>
      <c r="L561" s="55"/>
      <c r="M561" s="191">
        <v>3.6999999999999998E-2</v>
      </c>
      <c r="N561" s="162">
        <v>0</v>
      </c>
      <c r="O561" s="162">
        <v>0.317</v>
      </c>
      <c r="P561" s="162">
        <v>0.317</v>
      </c>
      <c r="Q561" s="53">
        <v>0</v>
      </c>
      <c r="R561" s="191">
        <v>0</v>
      </c>
      <c r="S561" s="162">
        <v>0</v>
      </c>
      <c r="T561" s="162">
        <v>0.35399999999999998</v>
      </c>
      <c r="U561" s="162">
        <v>0.35399999999999998</v>
      </c>
      <c r="V561" s="53">
        <v>0</v>
      </c>
      <c r="W561" s="315" t="s">
        <v>760</v>
      </c>
    </row>
    <row r="562" spans="1:23" ht="35.1" customHeight="1" x14ac:dyDescent="0.25">
      <c r="A562" s="54"/>
      <c r="B562" s="320" t="s">
        <v>842</v>
      </c>
      <c r="C562" s="240" t="s">
        <v>437</v>
      </c>
      <c r="D562" s="233"/>
      <c r="E562" s="233"/>
      <c r="F562" s="162">
        <v>0</v>
      </c>
      <c r="G562" s="162">
        <v>2.7E-2</v>
      </c>
      <c r="H562" s="162">
        <v>-2.7E-2</v>
      </c>
      <c r="I562" s="162">
        <v>2.7E-2</v>
      </c>
      <c r="J562" s="53">
        <v>0</v>
      </c>
      <c r="K562" s="96"/>
      <c r="L562" s="96"/>
      <c r="M562" s="233">
        <v>0</v>
      </c>
      <c r="N562" s="162">
        <v>0</v>
      </c>
      <c r="O562" s="162">
        <v>0.26200000000000001</v>
      </c>
      <c r="P562" s="162">
        <v>0.26200000000000001</v>
      </c>
      <c r="Q562" s="53">
        <v>0</v>
      </c>
      <c r="R562" s="233">
        <v>0</v>
      </c>
      <c r="S562" s="162">
        <v>0</v>
      </c>
      <c r="T562" s="162">
        <v>0.26200000000000001</v>
      </c>
      <c r="U562" s="162">
        <v>0.26200000000000001</v>
      </c>
      <c r="V562" s="53">
        <v>0</v>
      </c>
      <c r="W562" s="331" t="s">
        <v>760</v>
      </c>
    </row>
    <row r="563" spans="1:23" ht="35.1" customHeight="1" x14ac:dyDescent="0.25">
      <c r="A563" s="54"/>
      <c r="B563" s="320" t="s">
        <v>843</v>
      </c>
      <c r="C563" s="240" t="s">
        <v>437</v>
      </c>
      <c r="D563" s="233"/>
      <c r="E563" s="233"/>
      <c r="F563" s="162">
        <v>0</v>
      </c>
      <c r="G563" s="162">
        <v>0.28922394000000001</v>
      </c>
      <c r="H563" s="162">
        <v>-0.28922394000000001</v>
      </c>
      <c r="I563" s="162">
        <v>0.28922394000000001</v>
      </c>
      <c r="J563" s="53">
        <v>0</v>
      </c>
      <c r="K563" s="96"/>
      <c r="L563" s="96"/>
      <c r="M563" s="233">
        <v>0</v>
      </c>
      <c r="N563" s="162">
        <v>0</v>
      </c>
      <c r="O563" s="162">
        <v>0.245</v>
      </c>
      <c r="P563" s="162">
        <v>0.245</v>
      </c>
      <c r="Q563" s="53">
        <v>0</v>
      </c>
      <c r="R563" s="233">
        <v>0</v>
      </c>
      <c r="S563" s="162">
        <v>0</v>
      </c>
      <c r="T563" s="162">
        <v>0.245</v>
      </c>
      <c r="U563" s="162">
        <v>0.245</v>
      </c>
      <c r="V563" s="53">
        <v>0</v>
      </c>
      <c r="W563" s="331" t="s">
        <v>760</v>
      </c>
    </row>
    <row r="564" spans="1:23" s="36" customFormat="1" ht="35.1" customHeight="1" x14ac:dyDescent="0.25">
      <c r="A564" s="54"/>
      <c r="B564" s="320" t="s">
        <v>844</v>
      </c>
      <c r="C564" s="240" t="s">
        <v>437</v>
      </c>
      <c r="D564" s="191"/>
      <c r="E564" s="191"/>
      <c r="F564" s="162">
        <v>0</v>
      </c>
      <c r="G564" s="162">
        <v>0.69811968000000002</v>
      </c>
      <c r="H564" s="162">
        <v>-0.69811968000000002</v>
      </c>
      <c r="I564" s="162">
        <v>0.69811968000000002</v>
      </c>
      <c r="J564" s="53">
        <v>0</v>
      </c>
      <c r="K564" s="55"/>
      <c r="L564" s="55"/>
      <c r="M564" s="191">
        <v>0.14899999999999999</v>
      </c>
      <c r="N564" s="162">
        <v>0</v>
      </c>
      <c r="O564" s="162">
        <v>1.0940000000000001</v>
      </c>
      <c r="P564" s="162">
        <v>1.0940000000000001</v>
      </c>
      <c r="Q564" s="53">
        <v>0</v>
      </c>
      <c r="R564" s="191">
        <v>0</v>
      </c>
      <c r="S564" s="162">
        <v>0</v>
      </c>
      <c r="T564" s="162">
        <v>1.2430000000000001</v>
      </c>
      <c r="U564" s="162">
        <v>1.2430000000000001</v>
      </c>
      <c r="V564" s="53">
        <v>0</v>
      </c>
      <c r="W564" s="315" t="s">
        <v>760</v>
      </c>
    </row>
    <row r="565" spans="1:23" ht="35.1" customHeight="1" x14ac:dyDescent="0.25">
      <c r="A565" s="54"/>
      <c r="B565" s="320" t="s">
        <v>845</v>
      </c>
      <c r="C565" s="240" t="s">
        <v>437</v>
      </c>
      <c r="D565" s="233"/>
      <c r="E565" s="233"/>
      <c r="F565" s="162">
        <v>0</v>
      </c>
      <c r="G565" s="162">
        <v>0.44501779999999996</v>
      </c>
      <c r="H565" s="162">
        <v>-0.44501779999999996</v>
      </c>
      <c r="I565" s="162">
        <v>0.44501779999999996</v>
      </c>
      <c r="J565" s="53">
        <v>0</v>
      </c>
      <c r="K565" s="96"/>
      <c r="L565" s="96"/>
      <c r="M565" s="233">
        <v>3.2000000000000001E-2</v>
      </c>
      <c r="N565" s="162">
        <v>0</v>
      </c>
      <c r="O565" s="162">
        <v>0.64300000000000002</v>
      </c>
      <c r="P565" s="162">
        <v>0.64300000000000002</v>
      </c>
      <c r="Q565" s="53">
        <v>0</v>
      </c>
      <c r="R565" s="233">
        <v>0</v>
      </c>
      <c r="S565" s="162">
        <v>0</v>
      </c>
      <c r="T565" s="162">
        <v>0.67500000000000004</v>
      </c>
      <c r="U565" s="162">
        <v>0.67500000000000004</v>
      </c>
      <c r="V565" s="53">
        <v>0</v>
      </c>
      <c r="W565" s="331" t="s">
        <v>760</v>
      </c>
    </row>
    <row r="566" spans="1:23" ht="35.1" customHeight="1" x14ac:dyDescent="0.25">
      <c r="A566" s="54"/>
      <c r="B566" s="320" t="s">
        <v>846</v>
      </c>
      <c r="C566" s="240" t="s">
        <v>437</v>
      </c>
      <c r="D566" s="233"/>
      <c r="E566" s="233"/>
      <c r="F566" s="162">
        <v>0</v>
      </c>
      <c r="G566" s="162">
        <v>0.64348724999999996</v>
      </c>
      <c r="H566" s="162">
        <v>-0.64348724999999996</v>
      </c>
      <c r="I566" s="162">
        <v>0.64348724999999996</v>
      </c>
      <c r="J566" s="53">
        <v>0</v>
      </c>
      <c r="K566" s="96"/>
      <c r="L566" s="96"/>
      <c r="M566" s="233">
        <v>0.14499999999999999</v>
      </c>
      <c r="N566" s="162">
        <v>0</v>
      </c>
      <c r="O566" s="162">
        <v>1.3220000000000001</v>
      </c>
      <c r="P566" s="162">
        <v>1.3220000000000001</v>
      </c>
      <c r="Q566" s="53">
        <v>0</v>
      </c>
      <c r="R566" s="233">
        <v>0</v>
      </c>
      <c r="S566" s="162">
        <v>0</v>
      </c>
      <c r="T566" s="162">
        <v>1.4670000000000001</v>
      </c>
      <c r="U566" s="162">
        <v>1.4670000000000001</v>
      </c>
      <c r="V566" s="53">
        <v>0</v>
      </c>
      <c r="W566" s="331" t="s">
        <v>760</v>
      </c>
    </row>
    <row r="567" spans="1:23" ht="35.1" customHeight="1" x14ac:dyDescent="0.25">
      <c r="A567" s="54"/>
      <c r="B567" s="320" t="s">
        <v>847</v>
      </c>
      <c r="C567" s="240" t="s">
        <v>437</v>
      </c>
      <c r="D567" s="233"/>
      <c r="E567" s="233"/>
      <c r="F567" s="162">
        <v>0</v>
      </c>
      <c r="G567" s="162">
        <v>0.14723489000000001</v>
      </c>
      <c r="H567" s="162">
        <v>-0.14723489000000001</v>
      </c>
      <c r="I567" s="162">
        <v>0.14723489000000001</v>
      </c>
      <c r="J567" s="53">
        <v>0</v>
      </c>
      <c r="K567" s="96"/>
      <c r="L567" s="96"/>
      <c r="M567" s="233">
        <v>0.125</v>
      </c>
      <c r="N567" s="162">
        <v>0</v>
      </c>
      <c r="O567" s="162">
        <v>0</v>
      </c>
      <c r="P567" s="162">
        <v>0</v>
      </c>
      <c r="Q567" s="53">
        <v>0</v>
      </c>
      <c r="R567" s="233">
        <v>0</v>
      </c>
      <c r="S567" s="162">
        <v>0</v>
      </c>
      <c r="T567" s="162">
        <v>0.125</v>
      </c>
      <c r="U567" s="162">
        <v>0.125</v>
      </c>
      <c r="V567" s="53">
        <v>0</v>
      </c>
      <c r="W567" s="331" t="s">
        <v>760</v>
      </c>
    </row>
    <row r="568" spans="1:23" ht="35.1" customHeight="1" x14ac:dyDescent="0.25">
      <c r="A568" s="54"/>
      <c r="B568" s="320" t="s">
        <v>848</v>
      </c>
      <c r="C568" s="240" t="s">
        <v>437</v>
      </c>
      <c r="D568" s="233"/>
      <c r="E568" s="233"/>
      <c r="F568" s="162">
        <v>0</v>
      </c>
      <c r="G568" s="162">
        <v>0.21518269000000001</v>
      </c>
      <c r="H568" s="162">
        <v>-0.21518269000000001</v>
      </c>
      <c r="I568" s="162">
        <v>0.21518269000000001</v>
      </c>
      <c r="J568" s="53">
        <v>0</v>
      </c>
      <c r="K568" s="96"/>
      <c r="L568" s="96"/>
      <c r="M568" s="233">
        <v>7.8E-2</v>
      </c>
      <c r="N568" s="162">
        <v>0</v>
      </c>
      <c r="O568" s="162">
        <v>0.182</v>
      </c>
      <c r="P568" s="162">
        <v>0.182</v>
      </c>
      <c r="Q568" s="53">
        <v>0</v>
      </c>
      <c r="R568" s="233">
        <v>0</v>
      </c>
      <c r="S568" s="162">
        <v>0</v>
      </c>
      <c r="T568" s="162">
        <v>0.26</v>
      </c>
      <c r="U568" s="162">
        <v>0.26</v>
      </c>
      <c r="V568" s="53">
        <v>0</v>
      </c>
      <c r="W568" s="331" t="s">
        <v>760</v>
      </c>
    </row>
    <row r="569" spans="1:23" ht="35.1" customHeight="1" x14ac:dyDescent="0.25">
      <c r="A569" s="54"/>
      <c r="B569" s="320" t="s">
        <v>849</v>
      </c>
      <c r="C569" s="240" t="s">
        <v>437</v>
      </c>
      <c r="D569" s="233"/>
      <c r="E569" s="233"/>
      <c r="F569" s="162">
        <v>0</v>
      </c>
      <c r="G569" s="162">
        <v>0.83899999999999997</v>
      </c>
      <c r="H569" s="162">
        <v>-0.83899999999999997</v>
      </c>
      <c r="I569" s="162">
        <v>0.83899999999999997</v>
      </c>
      <c r="J569" s="53">
        <v>0</v>
      </c>
      <c r="K569" s="96"/>
      <c r="L569" s="96"/>
      <c r="M569" s="233"/>
      <c r="N569" s="162">
        <v>0</v>
      </c>
      <c r="O569" s="162">
        <v>0.84599999999999997</v>
      </c>
      <c r="P569" s="162">
        <v>0.84599999999999997</v>
      </c>
      <c r="Q569" s="53">
        <v>0</v>
      </c>
      <c r="R569" s="233">
        <v>0</v>
      </c>
      <c r="S569" s="162">
        <v>0</v>
      </c>
      <c r="T569" s="162">
        <v>0.84599999999999997</v>
      </c>
      <c r="U569" s="162">
        <v>0.84599999999999997</v>
      </c>
      <c r="V569" s="53">
        <v>0</v>
      </c>
      <c r="W569" s="331" t="s">
        <v>760</v>
      </c>
    </row>
    <row r="570" spans="1:23" ht="35.1" customHeight="1" x14ac:dyDescent="0.25">
      <c r="A570" s="54"/>
      <c r="B570" s="320" t="s">
        <v>850</v>
      </c>
      <c r="C570" s="240" t="s">
        <v>437</v>
      </c>
      <c r="D570" s="233"/>
      <c r="E570" s="233"/>
      <c r="F570" s="162">
        <v>0</v>
      </c>
      <c r="G570" s="162">
        <v>0.496</v>
      </c>
      <c r="H570" s="162">
        <v>-0.496</v>
      </c>
      <c r="I570" s="162">
        <v>0.496</v>
      </c>
      <c r="J570" s="53">
        <v>0</v>
      </c>
      <c r="K570" s="96"/>
      <c r="L570" s="96"/>
      <c r="M570" s="233"/>
      <c r="N570" s="162">
        <v>0</v>
      </c>
      <c r="O570" s="162">
        <v>0.42</v>
      </c>
      <c r="P570" s="162">
        <v>0.42</v>
      </c>
      <c r="Q570" s="53">
        <v>0</v>
      </c>
      <c r="R570" s="233">
        <v>0</v>
      </c>
      <c r="S570" s="162">
        <v>0</v>
      </c>
      <c r="T570" s="162">
        <v>0.42</v>
      </c>
      <c r="U570" s="162">
        <v>0.42</v>
      </c>
      <c r="V570" s="53">
        <v>0</v>
      </c>
      <c r="W570" s="331" t="s">
        <v>760</v>
      </c>
    </row>
    <row r="571" spans="1:23" ht="35.1" customHeight="1" x14ac:dyDescent="0.25">
      <c r="A571" s="54"/>
      <c r="B571" s="320" t="s">
        <v>851</v>
      </c>
      <c r="C571" s="240" t="s">
        <v>437</v>
      </c>
      <c r="D571" s="233"/>
      <c r="E571" s="233"/>
      <c r="F571" s="162">
        <v>0</v>
      </c>
      <c r="G571" s="162">
        <v>0.49677999</v>
      </c>
      <c r="H571" s="162">
        <v>-0.49677999</v>
      </c>
      <c r="I571" s="162">
        <v>0.49677999</v>
      </c>
      <c r="J571" s="53">
        <v>0</v>
      </c>
      <c r="K571" s="96"/>
      <c r="L571" s="96"/>
      <c r="M571" s="233"/>
      <c r="N571" s="162">
        <v>0</v>
      </c>
      <c r="O571" s="162">
        <v>0.42099999999999999</v>
      </c>
      <c r="P571" s="162">
        <v>0.42099999999999999</v>
      </c>
      <c r="Q571" s="53">
        <v>0</v>
      </c>
      <c r="R571" s="233">
        <v>0</v>
      </c>
      <c r="S571" s="162">
        <v>0</v>
      </c>
      <c r="T571" s="162">
        <v>0.42099999999999999</v>
      </c>
      <c r="U571" s="162">
        <v>0.42099999999999999</v>
      </c>
      <c r="V571" s="53">
        <v>0</v>
      </c>
      <c r="W571" s="331" t="s">
        <v>760</v>
      </c>
    </row>
    <row r="572" spans="1:23" ht="35.1" customHeight="1" x14ac:dyDescent="0.25">
      <c r="A572" s="54"/>
      <c r="B572" s="320" t="s">
        <v>852</v>
      </c>
      <c r="C572" s="240" t="s">
        <v>437</v>
      </c>
      <c r="D572" s="233"/>
      <c r="E572" s="233"/>
      <c r="F572" s="162">
        <v>0</v>
      </c>
      <c r="G572" s="162">
        <v>0.52</v>
      </c>
      <c r="H572" s="162">
        <v>-0.52</v>
      </c>
      <c r="I572" s="162">
        <v>0.52</v>
      </c>
      <c r="J572" s="53">
        <v>0</v>
      </c>
      <c r="K572" s="96"/>
      <c r="L572" s="96"/>
      <c r="M572" s="233">
        <v>0</v>
      </c>
      <c r="N572" s="162">
        <v>0</v>
      </c>
      <c r="O572" s="162">
        <v>4.2000000000000003E-2</v>
      </c>
      <c r="P572" s="162">
        <v>4.2000000000000003E-2</v>
      </c>
      <c r="Q572" s="53">
        <v>0</v>
      </c>
      <c r="R572" s="233">
        <v>4.2000000000000003E-2</v>
      </c>
      <c r="S572" s="162">
        <v>0</v>
      </c>
      <c r="T572" s="162">
        <v>0</v>
      </c>
      <c r="U572" s="162">
        <v>0</v>
      </c>
      <c r="V572" s="53">
        <v>1</v>
      </c>
      <c r="W572" s="331"/>
    </row>
    <row r="573" spans="1:23" ht="35.1" customHeight="1" x14ac:dyDescent="0.25">
      <c r="A573" s="54"/>
      <c r="B573" s="320" t="s">
        <v>853</v>
      </c>
      <c r="C573" s="240" t="s">
        <v>437</v>
      </c>
      <c r="D573" s="233"/>
      <c r="E573" s="233"/>
      <c r="F573" s="162">
        <v>0</v>
      </c>
      <c r="G573" s="162">
        <v>0.20381508999999998</v>
      </c>
      <c r="H573" s="162">
        <v>-0.20381508999999998</v>
      </c>
      <c r="I573" s="162">
        <v>0.20381509</v>
      </c>
      <c r="J573" s="53">
        <v>0</v>
      </c>
      <c r="K573" s="96"/>
      <c r="L573" s="96"/>
      <c r="M573" s="233">
        <v>0</v>
      </c>
      <c r="N573" s="162">
        <v>0</v>
      </c>
      <c r="O573" s="162">
        <v>0.20400000000000001</v>
      </c>
      <c r="P573" s="162">
        <v>0.20400000000000001</v>
      </c>
      <c r="Q573" s="53">
        <v>0</v>
      </c>
      <c r="R573" s="233">
        <v>0</v>
      </c>
      <c r="S573" s="162">
        <v>0</v>
      </c>
      <c r="T573" s="162">
        <v>0.20399999999999999</v>
      </c>
      <c r="U573" s="162">
        <v>0.20399999999999999</v>
      </c>
      <c r="V573" s="53">
        <v>0</v>
      </c>
      <c r="W573" s="331" t="s">
        <v>760</v>
      </c>
    </row>
    <row r="574" spans="1:23" ht="35.1" customHeight="1" x14ac:dyDescent="0.25">
      <c r="A574" s="54"/>
      <c r="B574" s="320" t="s">
        <v>854</v>
      </c>
      <c r="C574" s="240" t="s">
        <v>437</v>
      </c>
      <c r="D574" s="233"/>
      <c r="E574" s="233"/>
      <c r="F574" s="162">
        <v>0</v>
      </c>
      <c r="G574" s="162">
        <v>2.91224E-3</v>
      </c>
      <c r="H574" s="162">
        <v>-2.91224E-3</v>
      </c>
      <c r="I574" s="162">
        <v>2.91224E-3</v>
      </c>
      <c r="J574" s="53">
        <v>0</v>
      </c>
      <c r="K574" s="96"/>
      <c r="L574" s="96"/>
      <c r="M574" s="233">
        <v>0.19700000000000001</v>
      </c>
      <c r="N574" s="162">
        <v>0</v>
      </c>
      <c r="O574" s="162">
        <v>5.0000000000000001E-3</v>
      </c>
      <c r="P574" s="162">
        <v>5.0000000000000001E-3</v>
      </c>
      <c r="Q574" s="53">
        <v>0</v>
      </c>
      <c r="R574" s="233"/>
      <c r="S574" s="162">
        <v>0</v>
      </c>
      <c r="T574" s="162">
        <v>0.12</v>
      </c>
      <c r="U574" s="162">
        <v>0.12</v>
      </c>
      <c r="V574" s="53">
        <v>0</v>
      </c>
      <c r="W574" s="331" t="s">
        <v>760</v>
      </c>
    </row>
    <row r="575" spans="1:23" ht="35.1" customHeight="1" x14ac:dyDescent="0.25">
      <c r="A575" s="54"/>
      <c r="B575" s="320" t="s">
        <v>855</v>
      </c>
      <c r="C575" s="240" t="s">
        <v>437</v>
      </c>
      <c r="D575" s="233"/>
      <c r="E575" s="233"/>
      <c r="F575" s="162">
        <v>0</v>
      </c>
      <c r="G575" s="162">
        <v>0.12436</v>
      </c>
      <c r="H575" s="162">
        <v>-0.12436</v>
      </c>
      <c r="I575" s="162">
        <v>0.12436</v>
      </c>
      <c r="J575" s="53">
        <v>0</v>
      </c>
      <c r="K575" s="96"/>
      <c r="L575" s="96"/>
      <c r="M575" s="233">
        <v>0</v>
      </c>
      <c r="N575" s="162">
        <v>0</v>
      </c>
      <c r="O575" s="162">
        <v>0.13400000000000001</v>
      </c>
      <c r="P575" s="162">
        <v>0.13400000000000001</v>
      </c>
      <c r="Q575" s="53">
        <v>0</v>
      </c>
      <c r="R575" s="233">
        <v>0</v>
      </c>
      <c r="S575" s="162">
        <v>0</v>
      </c>
      <c r="T575" s="162">
        <v>0.13400000000000001</v>
      </c>
      <c r="U575" s="162">
        <v>0.13400000000000001</v>
      </c>
      <c r="V575" s="53">
        <v>0</v>
      </c>
      <c r="W575" s="331" t="s">
        <v>760</v>
      </c>
    </row>
    <row r="576" spans="1:23" ht="35.1" customHeight="1" x14ac:dyDescent="0.25">
      <c r="A576" s="54"/>
      <c r="B576" s="320" t="s">
        <v>856</v>
      </c>
      <c r="C576" s="240" t="s">
        <v>437</v>
      </c>
      <c r="D576" s="233"/>
      <c r="E576" s="233"/>
      <c r="F576" s="162">
        <v>0</v>
      </c>
      <c r="G576" s="162">
        <v>0.13854</v>
      </c>
      <c r="H576" s="162">
        <v>-0.13854</v>
      </c>
      <c r="I576" s="162">
        <v>0.13854</v>
      </c>
      <c r="J576" s="53">
        <v>0</v>
      </c>
      <c r="K576" s="96"/>
      <c r="L576" s="96"/>
      <c r="M576" s="233">
        <v>0</v>
      </c>
      <c r="N576" s="162">
        <v>0</v>
      </c>
      <c r="O576" s="162">
        <v>0.14699999999999999</v>
      </c>
      <c r="P576" s="162">
        <v>0.14699999999999999</v>
      </c>
      <c r="Q576" s="53">
        <v>0</v>
      </c>
      <c r="R576" s="233">
        <v>0</v>
      </c>
      <c r="S576" s="162">
        <v>0</v>
      </c>
      <c r="T576" s="162">
        <v>0.14699999999999999</v>
      </c>
      <c r="U576" s="162">
        <v>0.14699999999999999</v>
      </c>
      <c r="V576" s="53">
        <v>0</v>
      </c>
      <c r="W576" s="331" t="s">
        <v>760</v>
      </c>
    </row>
    <row r="577" spans="1:23" ht="35.1" customHeight="1" x14ac:dyDescent="0.25">
      <c r="A577" s="54"/>
      <c r="B577" s="320" t="s">
        <v>857</v>
      </c>
      <c r="C577" s="240" t="s">
        <v>437</v>
      </c>
      <c r="D577" s="233"/>
      <c r="E577" s="233"/>
      <c r="F577" s="162">
        <v>0</v>
      </c>
      <c r="G577" s="162">
        <v>3.3000000000000002E-2</v>
      </c>
      <c r="H577" s="162">
        <v>-3.3000000000000002E-2</v>
      </c>
      <c r="I577" s="162">
        <v>3.3000000000000002E-2</v>
      </c>
      <c r="J577" s="53">
        <v>0</v>
      </c>
      <c r="K577" s="96"/>
      <c r="L577" s="96"/>
      <c r="M577" s="233">
        <v>0</v>
      </c>
      <c r="N577" s="162">
        <v>0</v>
      </c>
      <c r="O577" s="162">
        <v>5.7000000000000002E-2</v>
      </c>
      <c r="P577" s="162">
        <v>5.7000000000000002E-2</v>
      </c>
      <c r="Q577" s="53">
        <v>0</v>
      </c>
      <c r="R577" s="233">
        <v>0</v>
      </c>
      <c r="S577" s="162">
        <v>0</v>
      </c>
      <c r="T577" s="162">
        <v>5.7000000000000002E-2</v>
      </c>
      <c r="U577" s="162">
        <v>5.7000000000000002E-2</v>
      </c>
      <c r="V577" s="53">
        <v>0</v>
      </c>
      <c r="W577" s="331" t="s">
        <v>760</v>
      </c>
    </row>
    <row r="578" spans="1:23" ht="35.1" customHeight="1" x14ac:dyDescent="0.25">
      <c r="A578" s="54"/>
      <c r="B578" s="320" t="s">
        <v>858</v>
      </c>
      <c r="C578" s="240" t="s">
        <v>437</v>
      </c>
      <c r="D578" s="233"/>
      <c r="E578" s="233"/>
      <c r="F578" s="162">
        <v>0</v>
      </c>
      <c r="G578" s="162">
        <v>9.019713E-2</v>
      </c>
      <c r="H578" s="162">
        <v>-9.019713E-2</v>
      </c>
      <c r="I578" s="162">
        <v>9.019713E-2</v>
      </c>
      <c r="J578" s="53">
        <v>0</v>
      </c>
      <c r="K578" s="96"/>
      <c r="L578" s="96"/>
      <c r="M578" s="233">
        <v>0</v>
      </c>
      <c r="N578" s="162">
        <v>0</v>
      </c>
      <c r="O578" s="162">
        <v>8.6999999999999994E-2</v>
      </c>
      <c r="P578" s="162">
        <v>8.6999999999999994E-2</v>
      </c>
      <c r="Q578" s="53">
        <v>0</v>
      </c>
      <c r="R578" s="233">
        <v>0</v>
      </c>
      <c r="S578" s="162">
        <v>0</v>
      </c>
      <c r="T578" s="162">
        <v>8.6999999999999994E-2</v>
      </c>
      <c r="U578" s="162">
        <v>8.6999999999999994E-2</v>
      </c>
      <c r="V578" s="53">
        <v>0</v>
      </c>
      <c r="W578" s="331" t="s">
        <v>760</v>
      </c>
    </row>
    <row r="579" spans="1:23" ht="35.1" customHeight="1" x14ac:dyDescent="0.25">
      <c r="A579" s="54"/>
      <c r="B579" s="320" t="s">
        <v>859</v>
      </c>
      <c r="C579" s="240" t="s">
        <v>437</v>
      </c>
      <c r="D579" s="233"/>
      <c r="E579" s="233"/>
      <c r="F579" s="162">
        <v>0</v>
      </c>
      <c r="G579" s="162">
        <v>0.21268900000000002</v>
      </c>
      <c r="H579" s="162">
        <v>-0.21268900000000002</v>
      </c>
      <c r="I579" s="162">
        <v>0.21268900000000002</v>
      </c>
      <c r="J579" s="53">
        <v>0</v>
      </c>
      <c r="K579" s="96"/>
      <c r="L579" s="96"/>
      <c r="M579" s="233">
        <v>0</v>
      </c>
      <c r="N579" s="162">
        <v>0</v>
      </c>
      <c r="O579" s="162">
        <v>0.21299999999999999</v>
      </c>
      <c r="P579" s="162">
        <v>0.21299999999999997</v>
      </c>
      <c r="Q579" s="53">
        <v>0</v>
      </c>
      <c r="R579" s="233">
        <v>0</v>
      </c>
      <c r="S579" s="162">
        <v>0</v>
      </c>
      <c r="T579" s="162">
        <v>0.21299999999999999</v>
      </c>
      <c r="U579" s="162">
        <v>0.21299999999999999</v>
      </c>
      <c r="V579" s="53">
        <v>0</v>
      </c>
      <c r="W579" s="331" t="s">
        <v>760</v>
      </c>
    </row>
    <row r="580" spans="1:23" ht="35.1" customHeight="1" x14ac:dyDescent="0.25">
      <c r="A580" s="54"/>
      <c r="B580" s="320" t="s">
        <v>860</v>
      </c>
      <c r="C580" s="240" t="s">
        <v>437</v>
      </c>
      <c r="D580" s="233"/>
      <c r="E580" s="233"/>
      <c r="F580" s="162">
        <v>0</v>
      </c>
      <c r="G580" s="162">
        <v>4.4998349999999999E-2</v>
      </c>
      <c r="H580" s="162">
        <v>-4.4998349999999999E-2</v>
      </c>
      <c r="I580" s="162">
        <v>4.4998349999999999E-2</v>
      </c>
      <c r="J580" s="53">
        <v>0</v>
      </c>
      <c r="K580" s="96"/>
      <c r="L580" s="96"/>
      <c r="M580" s="233">
        <v>0</v>
      </c>
      <c r="N580" s="162">
        <v>0</v>
      </c>
      <c r="O580" s="162">
        <v>4.8000000000000001E-2</v>
      </c>
      <c r="P580" s="162">
        <v>4.8000000000000001E-2</v>
      </c>
      <c r="Q580" s="53">
        <v>0</v>
      </c>
      <c r="R580" s="233">
        <v>0</v>
      </c>
      <c r="S580" s="162">
        <v>0</v>
      </c>
      <c r="T580" s="162">
        <v>4.8000000000000001E-2</v>
      </c>
      <c r="U580" s="162">
        <v>4.8000000000000001E-2</v>
      </c>
      <c r="V580" s="53">
        <v>0</v>
      </c>
      <c r="W580" s="331" t="s">
        <v>760</v>
      </c>
    </row>
    <row r="581" spans="1:23" ht="35.1" customHeight="1" x14ac:dyDescent="0.25">
      <c r="A581" s="54"/>
      <c r="B581" s="320" t="s">
        <v>861</v>
      </c>
      <c r="C581" s="240" t="s">
        <v>437</v>
      </c>
      <c r="D581" s="233"/>
      <c r="E581" s="233"/>
      <c r="F581" s="162">
        <v>0</v>
      </c>
      <c r="G581" s="162">
        <v>6.6000000000000003E-2</v>
      </c>
      <c r="H581" s="162">
        <v>-6.6000000000000003E-2</v>
      </c>
      <c r="I581" s="162">
        <v>6.6000000000000003E-2</v>
      </c>
      <c r="J581" s="53">
        <v>0</v>
      </c>
      <c r="K581" s="96"/>
      <c r="L581" s="96"/>
      <c r="M581" s="233">
        <v>0</v>
      </c>
      <c r="N581" s="162">
        <v>0</v>
      </c>
      <c r="O581" s="162">
        <v>8.4000000000000005E-2</v>
      </c>
      <c r="P581" s="162">
        <v>8.4000000000000005E-2</v>
      </c>
      <c r="Q581" s="53">
        <v>0</v>
      </c>
      <c r="R581" s="233">
        <v>0</v>
      </c>
      <c r="S581" s="162">
        <v>0</v>
      </c>
      <c r="T581" s="162">
        <v>8.4000000000000005E-2</v>
      </c>
      <c r="U581" s="162">
        <v>8.4000000000000005E-2</v>
      </c>
      <c r="V581" s="53">
        <v>0</v>
      </c>
      <c r="W581" s="331" t="s">
        <v>760</v>
      </c>
    </row>
    <row r="582" spans="1:23" ht="35.1" customHeight="1" x14ac:dyDescent="0.25">
      <c r="A582" s="54"/>
      <c r="B582" s="320" t="s">
        <v>862</v>
      </c>
      <c r="C582" s="240" t="s">
        <v>437</v>
      </c>
      <c r="D582" s="233"/>
      <c r="E582" s="233"/>
      <c r="F582" s="162">
        <v>0</v>
      </c>
      <c r="G582" s="162">
        <v>0.108</v>
      </c>
      <c r="H582" s="162">
        <v>-0.108</v>
      </c>
      <c r="I582" s="162">
        <v>0.108</v>
      </c>
      <c r="J582" s="53">
        <v>0</v>
      </c>
      <c r="K582" s="96"/>
      <c r="L582" s="96"/>
      <c r="M582" s="233">
        <v>0</v>
      </c>
      <c r="N582" s="162">
        <v>0</v>
      </c>
      <c r="O582" s="162">
        <v>0.14299999999999999</v>
      </c>
      <c r="P582" s="162">
        <v>0.14299999999999999</v>
      </c>
      <c r="Q582" s="53">
        <v>0</v>
      </c>
      <c r="R582" s="233">
        <v>0</v>
      </c>
      <c r="S582" s="162">
        <v>0</v>
      </c>
      <c r="T582" s="162">
        <v>0.14299999999999999</v>
      </c>
      <c r="U582" s="162">
        <v>0.14299999999999999</v>
      </c>
      <c r="V582" s="53">
        <v>0</v>
      </c>
      <c r="W582" s="331" t="s">
        <v>760</v>
      </c>
    </row>
    <row r="583" spans="1:23" ht="35.1" customHeight="1" x14ac:dyDescent="0.25">
      <c r="A583" s="54"/>
      <c r="B583" s="320" t="s">
        <v>863</v>
      </c>
      <c r="C583" s="240" t="s">
        <v>437</v>
      </c>
      <c r="D583" s="233"/>
      <c r="E583" s="233"/>
      <c r="F583" s="162">
        <v>0</v>
      </c>
      <c r="G583" s="162">
        <v>1.8599029999999999E-2</v>
      </c>
      <c r="H583" s="162">
        <v>-1.8599029999999999E-2</v>
      </c>
      <c r="I583" s="162">
        <v>1.8599029999999999E-2</v>
      </c>
      <c r="J583" s="53">
        <v>0</v>
      </c>
      <c r="K583" s="96"/>
      <c r="L583" s="96"/>
      <c r="M583" s="233">
        <v>0</v>
      </c>
      <c r="N583" s="162">
        <v>0</v>
      </c>
      <c r="O583" s="162">
        <v>1.9E-2</v>
      </c>
      <c r="P583" s="162">
        <v>1.9E-2</v>
      </c>
      <c r="Q583" s="53">
        <v>0</v>
      </c>
      <c r="R583" s="233">
        <v>0</v>
      </c>
      <c r="S583" s="162">
        <v>0</v>
      </c>
      <c r="T583" s="162">
        <v>1.9E-2</v>
      </c>
      <c r="U583" s="162">
        <v>1.9E-2</v>
      </c>
      <c r="V583" s="53">
        <v>0</v>
      </c>
      <c r="W583" s="331" t="s">
        <v>760</v>
      </c>
    </row>
    <row r="584" spans="1:23" ht="35.1" customHeight="1" x14ac:dyDescent="0.25">
      <c r="A584" s="54"/>
      <c r="B584" s="320" t="s">
        <v>864</v>
      </c>
      <c r="C584" s="240" t="s">
        <v>437</v>
      </c>
      <c r="D584" s="233"/>
      <c r="E584" s="233"/>
      <c r="F584" s="162">
        <v>0</v>
      </c>
      <c r="G584" s="162">
        <v>7.2999999999999995E-2</v>
      </c>
      <c r="H584" s="162">
        <v>-7.2999999999999995E-2</v>
      </c>
      <c r="I584" s="162">
        <v>7.2999999999999995E-2</v>
      </c>
      <c r="J584" s="53">
        <v>0</v>
      </c>
      <c r="K584" s="96"/>
      <c r="L584" s="96"/>
      <c r="M584" s="233">
        <v>7.0000000000000001E-3</v>
      </c>
      <c r="N584" s="162">
        <v>0</v>
      </c>
      <c r="O584" s="162">
        <v>7.9000000000000001E-2</v>
      </c>
      <c r="P584" s="162">
        <v>7.9000000000000001E-2</v>
      </c>
      <c r="Q584" s="53">
        <v>0</v>
      </c>
      <c r="R584" s="233">
        <v>0</v>
      </c>
      <c r="S584" s="162">
        <v>0</v>
      </c>
      <c r="T584" s="162">
        <v>8.5999999999999993E-2</v>
      </c>
      <c r="U584" s="162">
        <v>8.5999999999999993E-2</v>
      </c>
      <c r="V584" s="53">
        <v>0</v>
      </c>
      <c r="W584" s="331" t="s">
        <v>760</v>
      </c>
    </row>
    <row r="585" spans="1:23" s="36" customFormat="1" ht="35.1" customHeight="1" x14ac:dyDescent="0.25">
      <c r="A585" s="54"/>
      <c r="B585" s="320" t="s">
        <v>865</v>
      </c>
      <c r="C585" s="240" t="s">
        <v>437</v>
      </c>
      <c r="D585" s="191"/>
      <c r="E585" s="191"/>
      <c r="F585" s="162">
        <v>0</v>
      </c>
      <c r="G585" s="162">
        <v>0.249</v>
      </c>
      <c r="H585" s="162">
        <v>-0.249</v>
      </c>
      <c r="I585" s="162">
        <v>0.249</v>
      </c>
      <c r="J585" s="53">
        <v>0</v>
      </c>
      <c r="K585" s="55"/>
      <c r="L585" s="55"/>
      <c r="M585" s="191"/>
      <c r="N585" s="162">
        <v>0</v>
      </c>
      <c r="O585" s="162">
        <v>0.21099999999999999</v>
      </c>
      <c r="P585" s="162">
        <v>0.21099999999999999</v>
      </c>
      <c r="Q585" s="53">
        <v>0</v>
      </c>
      <c r="R585" s="191">
        <v>0</v>
      </c>
      <c r="S585" s="162">
        <v>0</v>
      </c>
      <c r="T585" s="162">
        <v>0.21099999999999999</v>
      </c>
      <c r="U585" s="162">
        <v>0.21099999999999999</v>
      </c>
      <c r="V585" s="53">
        <v>0</v>
      </c>
      <c r="W585" s="315" t="s">
        <v>760</v>
      </c>
    </row>
    <row r="586" spans="1:23" ht="35.1" customHeight="1" x14ac:dyDescent="0.25">
      <c r="A586" s="54"/>
      <c r="B586" s="320" t="s">
        <v>866</v>
      </c>
      <c r="C586" s="240" t="s">
        <v>437</v>
      </c>
      <c r="D586" s="233"/>
      <c r="E586" s="233"/>
      <c r="F586" s="162">
        <v>0</v>
      </c>
      <c r="G586" s="162">
        <v>0.27700000000000002</v>
      </c>
      <c r="H586" s="162">
        <v>-0.27700000000000002</v>
      </c>
      <c r="I586" s="162">
        <v>0.27700000000000002</v>
      </c>
      <c r="J586" s="53">
        <v>0</v>
      </c>
      <c r="K586" s="96"/>
      <c r="L586" s="96"/>
      <c r="M586" s="233"/>
      <c r="N586" s="162">
        <v>0</v>
      </c>
      <c r="O586" s="162">
        <v>0.23400000000000001</v>
      </c>
      <c r="P586" s="162">
        <v>0.23400000000000001</v>
      </c>
      <c r="Q586" s="53">
        <v>0</v>
      </c>
      <c r="R586" s="233">
        <v>0</v>
      </c>
      <c r="S586" s="162">
        <v>0</v>
      </c>
      <c r="T586" s="162">
        <v>0.23400000000000001</v>
      </c>
      <c r="U586" s="162">
        <v>0.23400000000000001</v>
      </c>
      <c r="V586" s="53">
        <v>0</v>
      </c>
      <c r="W586" s="331" t="s">
        <v>760</v>
      </c>
    </row>
    <row r="587" spans="1:23" ht="35.1" customHeight="1" x14ac:dyDescent="0.25">
      <c r="A587" s="54"/>
      <c r="B587" s="320" t="s">
        <v>867</v>
      </c>
      <c r="C587" s="240" t="s">
        <v>437</v>
      </c>
      <c r="D587" s="233"/>
      <c r="E587" s="233"/>
      <c r="F587" s="162">
        <v>0</v>
      </c>
      <c r="G587" s="162">
        <v>9.0999999999999998E-2</v>
      </c>
      <c r="H587" s="162">
        <v>-9.0999999999999998E-2</v>
      </c>
      <c r="I587" s="162">
        <v>9.0999999999999998E-2</v>
      </c>
      <c r="J587" s="53">
        <v>0</v>
      </c>
      <c r="K587" s="96"/>
      <c r="L587" s="96"/>
      <c r="M587" s="233"/>
      <c r="N587" s="162">
        <v>0</v>
      </c>
      <c r="O587" s="162">
        <v>7.6999999999999999E-2</v>
      </c>
      <c r="P587" s="162">
        <v>7.6999999999999999E-2</v>
      </c>
      <c r="Q587" s="53">
        <v>0</v>
      </c>
      <c r="R587" s="233">
        <v>0</v>
      </c>
      <c r="S587" s="162">
        <v>0</v>
      </c>
      <c r="T587" s="162">
        <v>7.6999999999999999E-2</v>
      </c>
      <c r="U587" s="162">
        <v>7.6999999999999999E-2</v>
      </c>
      <c r="V587" s="53">
        <v>0</v>
      </c>
      <c r="W587" s="331" t="s">
        <v>760</v>
      </c>
    </row>
    <row r="588" spans="1:23" ht="35.1" customHeight="1" x14ac:dyDescent="0.25">
      <c r="A588" s="54"/>
      <c r="B588" s="320" t="s">
        <v>868</v>
      </c>
      <c r="C588" s="240" t="s">
        <v>437</v>
      </c>
      <c r="D588" s="233"/>
      <c r="E588" s="233"/>
      <c r="F588" s="162">
        <v>0</v>
      </c>
      <c r="G588" s="162">
        <v>0.32</v>
      </c>
      <c r="H588" s="162">
        <v>-0.32</v>
      </c>
      <c r="I588" s="162">
        <v>0.32</v>
      </c>
      <c r="J588" s="53">
        <v>0</v>
      </c>
      <c r="K588" s="96"/>
      <c r="L588" s="96"/>
      <c r="M588" s="233"/>
      <c r="N588" s="162">
        <v>0</v>
      </c>
      <c r="O588" s="162">
        <v>0.27100000000000002</v>
      </c>
      <c r="P588" s="162">
        <v>0.27100000000000002</v>
      </c>
      <c r="Q588" s="53">
        <v>0</v>
      </c>
      <c r="R588" s="233">
        <v>0</v>
      </c>
      <c r="S588" s="162">
        <v>0</v>
      </c>
      <c r="T588" s="162">
        <v>0.27100000000000002</v>
      </c>
      <c r="U588" s="162">
        <v>0.27100000000000002</v>
      </c>
      <c r="V588" s="53">
        <v>0</v>
      </c>
      <c r="W588" s="331" t="s">
        <v>760</v>
      </c>
    </row>
    <row r="589" spans="1:23" ht="35.1" customHeight="1" x14ac:dyDescent="0.25">
      <c r="A589" s="54"/>
      <c r="B589" s="320" t="s">
        <v>869</v>
      </c>
      <c r="C589" s="240" t="s">
        <v>437</v>
      </c>
      <c r="D589" s="233"/>
      <c r="E589" s="233"/>
      <c r="F589" s="162">
        <v>0</v>
      </c>
      <c r="G589" s="162">
        <v>0</v>
      </c>
      <c r="H589" s="162">
        <v>0</v>
      </c>
      <c r="I589" s="162">
        <v>0</v>
      </c>
      <c r="J589" s="53">
        <v>1</v>
      </c>
      <c r="K589" s="96"/>
      <c r="L589" s="96"/>
      <c r="M589" s="233"/>
      <c r="N589" s="162">
        <v>0</v>
      </c>
      <c r="O589" s="162">
        <v>0.24299999999999999</v>
      </c>
      <c r="P589" s="162">
        <v>0.24299999999999999</v>
      </c>
      <c r="Q589" s="53">
        <v>0</v>
      </c>
      <c r="R589" s="233">
        <v>0</v>
      </c>
      <c r="S589" s="162">
        <v>0</v>
      </c>
      <c r="T589" s="162">
        <v>0.24299999999999999</v>
      </c>
      <c r="U589" s="162">
        <v>0.24299999999999999</v>
      </c>
      <c r="V589" s="53">
        <v>0</v>
      </c>
      <c r="W589" s="331" t="s">
        <v>760</v>
      </c>
    </row>
    <row r="590" spans="1:23" ht="35.1" customHeight="1" x14ac:dyDescent="0.25">
      <c r="A590" s="54"/>
      <c r="B590" s="320" t="s">
        <v>870</v>
      </c>
      <c r="C590" s="240" t="s">
        <v>437</v>
      </c>
      <c r="D590" s="233"/>
      <c r="E590" s="233"/>
      <c r="F590" s="162">
        <v>0</v>
      </c>
      <c r="G590" s="162">
        <v>0.5</v>
      </c>
      <c r="H590" s="162">
        <v>-0.5</v>
      </c>
      <c r="I590" s="162">
        <v>0.5</v>
      </c>
      <c r="J590" s="53">
        <v>0</v>
      </c>
      <c r="K590" s="96"/>
      <c r="L590" s="96"/>
      <c r="M590" s="233"/>
      <c r="N590" s="162">
        <v>0</v>
      </c>
      <c r="O590" s="162">
        <v>0.42399999999999999</v>
      </c>
      <c r="P590" s="162">
        <v>0.42399999999999999</v>
      </c>
      <c r="Q590" s="53">
        <v>0</v>
      </c>
      <c r="R590" s="233">
        <v>0</v>
      </c>
      <c r="S590" s="162">
        <v>0</v>
      </c>
      <c r="T590" s="162">
        <v>0.42399999999999999</v>
      </c>
      <c r="U590" s="162">
        <v>0.42399999999999999</v>
      </c>
      <c r="V590" s="53">
        <v>0</v>
      </c>
      <c r="W590" s="331" t="s">
        <v>760</v>
      </c>
    </row>
    <row r="591" spans="1:23" ht="35.1" customHeight="1" x14ac:dyDescent="0.25">
      <c r="A591" s="54"/>
      <c r="B591" s="320" t="s">
        <v>871</v>
      </c>
      <c r="C591" s="240" t="s">
        <v>437</v>
      </c>
      <c r="D591" s="233"/>
      <c r="E591" s="233"/>
      <c r="F591" s="162">
        <v>0</v>
      </c>
      <c r="G591" s="162">
        <v>0</v>
      </c>
      <c r="H591" s="162">
        <v>0</v>
      </c>
      <c r="I591" s="162">
        <v>0</v>
      </c>
      <c r="J591" s="53">
        <v>1</v>
      </c>
      <c r="K591" s="96"/>
      <c r="L591" s="96"/>
      <c r="M591" s="233"/>
      <c r="N591" s="162">
        <v>0</v>
      </c>
      <c r="O591" s="162">
        <v>0.42199999999999999</v>
      </c>
      <c r="P591" s="162">
        <v>0.42199999999999999</v>
      </c>
      <c r="Q591" s="53">
        <v>0</v>
      </c>
      <c r="R591" s="233">
        <v>0</v>
      </c>
      <c r="S591" s="162">
        <v>0</v>
      </c>
      <c r="T591" s="162">
        <v>0.42199999999999999</v>
      </c>
      <c r="U591" s="162">
        <v>0.42199999999999999</v>
      </c>
      <c r="V591" s="53">
        <v>0</v>
      </c>
      <c r="W591" s="331" t="s">
        <v>760</v>
      </c>
    </row>
    <row r="592" spans="1:23" ht="35.1" customHeight="1" x14ac:dyDescent="0.25">
      <c r="A592" s="54"/>
      <c r="B592" s="320" t="s">
        <v>872</v>
      </c>
      <c r="C592" s="240" t="s">
        <v>437</v>
      </c>
      <c r="D592" s="233"/>
      <c r="E592" s="233"/>
      <c r="F592" s="162">
        <v>0</v>
      </c>
      <c r="G592" s="162">
        <v>0</v>
      </c>
      <c r="H592" s="162">
        <v>0</v>
      </c>
      <c r="I592" s="162">
        <v>0</v>
      </c>
      <c r="J592" s="53">
        <v>1</v>
      </c>
      <c r="K592" s="96"/>
      <c r="L592" s="96"/>
      <c r="M592" s="233"/>
      <c r="N592" s="162">
        <v>0</v>
      </c>
      <c r="O592" s="162">
        <v>0.39300000000000002</v>
      </c>
      <c r="P592" s="162">
        <v>0.39300000000000002</v>
      </c>
      <c r="Q592" s="53">
        <v>0</v>
      </c>
      <c r="R592" s="233">
        <v>0</v>
      </c>
      <c r="S592" s="162">
        <v>0</v>
      </c>
      <c r="T592" s="162">
        <v>0.39300000000000002</v>
      </c>
      <c r="U592" s="162">
        <v>0.39300000000000002</v>
      </c>
      <c r="V592" s="53">
        <v>0</v>
      </c>
      <c r="W592" s="331" t="s">
        <v>760</v>
      </c>
    </row>
    <row r="593" spans="1:23" ht="35.1" customHeight="1" x14ac:dyDescent="0.25">
      <c r="A593" s="54"/>
      <c r="B593" s="320" t="s">
        <v>873</v>
      </c>
      <c r="C593" s="240" t="s">
        <v>437</v>
      </c>
      <c r="D593" s="233"/>
      <c r="E593" s="233"/>
      <c r="F593" s="162">
        <v>0</v>
      </c>
      <c r="G593" s="162">
        <v>0</v>
      </c>
      <c r="H593" s="162">
        <v>0</v>
      </c>
      <c r="I593" s="162">
        <v>0</v>
      </c>
      <c r="J593" s="53">
        <v>1</v>
      </c>
      <c r="K593" s="96"/>
      <c r="L593" s="96"/>
      <c r="M593" s="233"/>
      <c r="N593" s="162">
        <v>0</v>
      </c>
      <c r="O593" s="162">
        <v>0.23</v>
      </c>
      <c r="P593" s="162">
        <v>0.23</v>
      </c>
      <c r="Q593" s="53">
        <v>0</v>
      </c>
      <c r="R593" s="233">
        <v>0.23</v>
      </c>
      <c r="S593" s="162">
        <v>0</v>
      </c>
      <c r="T593" s="162">
        <v>0</v>
      </c>
      <c r="U593" s="162">
        <v>0</v>
      </c>
      <c r="V593" s="53">
        <v>1</v>
      </c>
      <c r="W593" s="331"/>
    </row>
    <row r="594" spans="1:23" ht="35.1" customHeight="1" x14ac:dyDescent="0.25">
      <c r="A594" s="54"/>
      <c r="B594" s="320" t="s">
        <v>874</v>
      </c>
      <c r="C594" s="240" t="s">
        <v>437</v>
      </c>
      <c r="D594" s="233"/>
      <c r="E594" s="233"/>
      <c r="F594" s="162">
        <v>0</v>
      </c>
      <c r="G594" s="162">
        <v>0</v>
      </c>
      <c r="H594" s="162">
        <v>0</v>
      </c>
      <c r="I594" s="162">
        <v>0</v>
      </c>
      <c r="J594" s="53">
        <v>1</v>
      </c>
      <c r="K594" s="96"/>
      <c r="L594" s="96"/>
      <c r="M594" s="233"/>
      <c r="N594" s="162">
        <v>0</v>
      </c>
      <c r="O594" s="162">
        <v>6.3E-2</v>
      </c>
      <c r="P594" s="162">
        <v>6.3E-2</v>
      </c>
      <c r="Q594" s="53">
        <v>0</v>
      </c>
      <c r="R594" s="233">
        <v>6.3E-2</v>
      </c>
      <c r="S594" s="162">
        <v>0</v>
      </c>
      <c r="T594" s="162">
        <v>0</v>
      </c>
      <c r="U594" s="162">
        <v>0</v>
      </c>
      <c r="V594" s="53">
        <v>1</v>
      </c>
      <c r="W594" s="331"/>
    </row>
    <row r="595" spans="1:23" ht="35.1" customHeight="1" x14ac:dyDescent="0.25">
      <c r="A595" s="54"/>
      <c r="B595" s="320" t="s">
        <v>875</v>
      </c>
      <c r="C595" s="240" t="s">
        <v>437</v>
      </c>
      <c r="D595" s="233"/>
      <c r="E595" s="233"/>
      <c r="F595" s="162">
        <v>0</v>
      </c>
      <c r="G595" s="162">
        <v>0</v>
      </c>
      <c r="H595" s="162">
        <v>0</v>
      </c>
      <c r="I595" s="162">
        <v>0</v>
      </c>
      <c r="J595" s="53">
        <v>1</v>
      </c>
      <c r="K595" s="96"/>
      <c r="L595" s="96"/>
      <c r="M595" s="233"/>
      <c r="N595" s="162">
        <v>0</v>
      </c>
      <c r="O595" s="162">
        <v>0.39300000000000002</v>
      </c>
      <c r="P595" s="162">
        <v>0.39300000000000002</v>
      </c>
      <c r="Q595" s="53">
        <v>0</v>
      </c>
      <c r="R595" s="233">
        <v>0</v>
      </c>
      <c r="S595" s="162">
        <v>0</v>
      </c>
      <c r="T595" s="162">
        <v>0.39300000000000002</v>
      </c>
      <c r="U595" s="162">
        <v>0.39300000000000002</v>
      </c>
      <c r="V595" s="53">
        <v>0</v>
      </c>
      <c r="W595" s="331" t="s">
        <v>760</v>
      </c>
    </row>
    <row r="596" spans="1:23" ht="35.1" customHeight="1" x14ac:dyDescent="0.25">
      <c r="A596" s="54"/>
      <c r="B596" s="320" t="s">
        <v>876</v>
      </c>
      <c r="C596" s="240" t="s">
        <v>437</v>
      </c>
      <c r="D596" s="233"/>
      <c r="E596" s="233"/>
      <c r="F596" s="162">
        <v>0</v>
      </c>
      <c r="G596" s="162">
        <v>0</v>
      </c>
      <c r="H596" s="162">
        <v>0</v>
      </c>
      <c r="I596" s="162">
        <v>0</v>
      </c>
      <c r="J596" s="53">
        <v>1</v>
      </c>
      <c r="K596" s="96"/>
      <c r="L596" s="96"/>
      <c r="M596" s="233"/>
      <c r="N596" s="162">
        <v>0</v>
      </c>
      <c r="O596" s="162">
        <v>0.20499999999999999</v>
      </c>
      <c r="P596" s="162">
        <v>0.20499999999999999</v>
      </c>
      <c r="Q596" s="53">
        <v>0</v>
      </c>
      <c r="R596" s="233">
        <v>0.20499999999999999</v>
      </c>
      <c r="S596" s="162">
        <v>0</v>
      </c>
      <c r="T596" s="162">
        <v>0</v>
      </c>
      <c r="U596" s="162">
        <v>0</v>
      </c>
      <c r="V596" s="53">
        <v>1</v>
      </c>
      <c r="W596" s="331"/>
    </row>
    <row r="597" spans="1:23" ht="35.1" customHeight="1" x14ac:dyDescent="0.25">
      <c r="A597" s="54"/>
      <c r="B597" s="320" t="s">
        <v>877</v>
      </c>
      <c r="C597" s="240" t="s">
        <v>437</v>
      </c>
      <c r="D597" s="233"/>
      <c r="E597" s="233"/>
      <c r="F597" s="162">
        <v>0</v>
      </c>
      <c r="G597" s="162">
        <v>0</v>
      </c>
      <c r="H597" s="162">
        <v>0</v>
      </c>
      <c r="I597" s="162">
        <v>0</v>
      </c>
      <c r="J597" s="53">
        <v>1</v>
      </c>
      <c r="K597" s="96"/>
      <c r="L597" s="96"/>
      <c r="M597" s="233"/>
      <c r="N597" s="162">
        <v>0</v>
      </c>
      <c r="O597" s="162">
        <v>0.13300000000000001</v>
      </c>
      <c r="P597" s="162">
        <v>0.13300000000000001</v>
      </c>
      <c r="Q597" s="53">
        <v>0</v>
      </c>
      <c r="R597" s="233">
        <v>0</v>
      </c>
      <c r="S597" s="162">
        <v>0</v>
      </c>
      <c r="T597" s="162">
        <v>0.13300000000000001</v>
      </c>
      <c r="U597" s="162">
        <v>0.13300000000000001</v>
      </c>
      <c r="V597" s="53">
        <v>0</v>
      </c>
      <c r="W597" s="331" t="s">
        <v>760</v>
      </c>
    </row>
    <row r="598" spans="1:23" ht="35.1" customHeight="1" x14ac:dyDescent="0.25">
      <c r="A598" s="54"/>
      <c r="B598" s="320" t="s">
        <v>878</v>
      </c>
      <c r="C598" s="240" t="s">
        <v>437</v>
      </c>
      <c r="D598" s="233"/>
      <c r="E598" s="233"/>
      <c r="F598" s="162">
        <v>0</v>
      </c>
      <c r="G598" s="162">
        <v>0</v>
      </c>
      <c r="H598" s="162">
        <v>0</v>
      </c>
      <c r="I598" s="162">
        <v>0</v>
      </c>
      <c r="J598" s="53">
        <v>1</v>
      </c>
      <c r="K598" s="96"/>
      <c r="L598" s="96"/>
      <c r="M598" s="233"/>
      <c r="N598" s="162">
        <v>0</v>
      </c>
      <c r="O598" s="162">
        <v>0.105</v>
      </c>
      <c r="P598" s="162">
        <v>0.105</v>
      </c>
      <c r="Q598" s="53">
        <v>0</v>
      </c>
      <c r="R598" s="233">
        <v>0</v>
      </c>
      <c r="S598" s="162">
        <v>0</v>
      </c>
      <c r="T598" s="162">
        <v>0.105</v>
      </c>
      <c r="U598" s="162">
        <v>0.105</v>
      </c>
      <c r="V598" s="53">
        <v>0</v>
      </c>
      <c r="W598" s="331" t="s">
        <v>760</v>
      </c>
    </row>
    <row r="599" spans="1:23" ht="35.1" customHeight="1" x14ac:dyDescent="0.25">
      <c r="A599" s="54"/>
      <c r="B599" s="320" t="s">
        <v>879</v>
      </c>
      <c r="C599" s="240" t="s">
        <v>437</v>
      </c>
      <c r="D599" s="233"/>
      <c r="E599" s="233"/>
      <c r="F599" s="162">
        <v>0</v>
      </c>
      <c r="G599" s="162">
        <v>0</v>
      </c>
      <c r="H599" s="162">
        <v>0</v>
      </c>
      <c r="I599" s="162">
        <v>0</v>
      </c>
      <c r="J599" s="53">
        <v>1</v>
      </c>
      <c r="K599" s="96"/>
      <c r="L599" s="96"/>
      <c r="M599" s="233"/>
      <c r="N599" s="162">
        <v>0</v>
      </c>
      <c r="O599" s="162">
        <v>0.23499999999999999</v>
      </c>
      <c r="P599" s="162">
        <v>0.23499999999999999</v>
      </c>
      <c r="Q599" s="53">
        <v>0</v>
      </c>
      <c r="R599" s="233">
        <v>0</v>
      </c>
      <c r="S599" s="162">
        <v>0</v>
      </c>
      <c r="T599" s="162">
        <v>0.23499999999999999</v>
      </c>
      <c r="U599" s="162">
        <v>0.23499999999999999</v>
      </c>
      <c r="V599" s="53">
        <v>0</v>
      </c>
      <c r="W599" s="331" t="s">
        <v>760</v>
      </c>
    </row>
    <row r="600" spans="1:23" ht="35.1" customHeight="1" x14ac:dyDescent="0.25">
      <c r="A600" s="54"/>
      <c r="B600" s="319" t="s">
        <v>880</v>
      </c>
      <c r="C600" s="66" t="s">
        <v>437</v>
      </c>
      <c r="D600" s="233"/>
      <c r="E600" s="233"/>
      <c r="F600" s="162">
        <v>0</v>
      </c>
      <c r="G600" s="162">
        <v>8.0000000000000002E-3</v>
      </c>
      <c r="H600" s="162">
        <v>-8.0000000000000002E-3</v>
      </c>
      <c r="I600" s="162">
        <v>8.0000000000000002E-3</v>
      </c>
      <c r="J600" s="53">
        <v>0</v>
      </c>
      <c r="K600" s="96"/>
      <c r="L600" s="96"/>
      <c r="M600" s="233">
        <v>7.0000000000000001E-3</v>
      </c>
      <c r="N600" s="162">
        <v>0</v>
      </c>
      <c r="O600" s="162">
        <v>8.1000000000000003E-2</v>
      </c>
      <c r="P600" s="162">
        <v>8.1000000000000003E-2</v>
      </c>
      <c r="Q600" s="53">
        <v>0</v>
      </c>
      <c r="R600" s="233">
        <v>0</v>
      </c>
      <c r="S600" s="162">
        <v>0</v>
      </c>
      <c r="T600" s="162">
        <v>8.7999999999999995E-2</v>
      </c>
      <c r="U600" s="162">
        <v>8.7999999999999995E-2</v>
      </c>
      <c r="V600" s="53">
        <v>0</v>
      </c>
      <c r="W600" s="331" t="s">
        <v>760</v>
      </c>
    </row>
    <row r="601" spans="1:23" ht="35.1" customHeight="1" x14ac:dyDescent="0.25">
      <c r="A601" s="54"/>
      <c r="B601" s="319" t="s">
        <v>881</v>
      </c>
      <c r="C601" s="66" t="s">
        <v>437</v>
      </c>
      <c r="D601" s="233"/>
      <c r="E601" s="233"/>
      <c r="F601" s="162">
        <v>0</v>
      </c>
      <c r="G601" s="162">
        <v>0</v>
      </c>
      <c r="H601" s="162">
        <v>0</v>
      </c>
      <c r="I601" s="162">
        <v>0</v>
      </c>
      <c r="J601" s="53">
        <v>1</v>
      </c>
      <c r="K601" s="96"/>
      <c r="L601" s="96"/>
      <c r="M601" s="233"/>
      <c r="N601" s="162">
        <v>0</v>
      </c>
      <c r="O601" s="162">
        <v>0.28599999999999998</v>
      </c>
      <c r="P601" s="162">
        <v>0.28599999999999998</v>
      </c>
      <c r="Q601" s="53">
        <v>0</v>
      </c>
      <c r="R601" s="233">
        <v>0</v>
      </c>
      <c r="S601" s="162">
        <v>0</v>
      </c>
      <c r="T601" s="162">
        <v>0.28599999999999998</v>
      </c>
      <c r="U601" s="162">
        <v>0.28599999999999998</v>
      </c>
      <c r="V601" s="53">
        <v>0</v>
      </c>
      <c r="W601" s="331" t="s">
        <v>760</v>
      </c>
    </row>
    <row r="602" spans="1:23" ht="35.1" customHeight="1" x14ac:dyDescent="0.25">
      <c r="A602" s="54"/>
      <c r="B602" s="319" t="s">
        <v>882</v>
      </c>
      <c r="C602" s="66" t="s">
        <v>437</v>
      </c>
      <c r="D602" s="233"/>
      <c r="E602" s="233"/>
      <c r="F602" s="162">
        <v>0</v>
      </c>
      <c r="G602" s="162">
        <v>0</v>
      </c>
      <c r="H602" s="162">
        <v>0</v>
      </c>
      <c r="I602" s="162">
        <v>0</v>
      </c>
      <c r="J602" s="53">
        <v>1</v>
      </c>
      <c r="K602" s="96"/>
      <c r="L602" s="96"/>
      <c r="M602" s="233">
        <v>1.4999999999999999E-2</v>
      </c>
      <c r="N602" s="162">
        <v>0</v>
      </c>
      <c r="O602" s="162">
        <v>0.115</v>
      </c>
      <c r="P602" s="162">
        <v>0.115</v>
      </c>
      <c r="Q602" s="53">
        <v>0</v>
      </c>
      <c r="R602" s="233">
        <v>0</v>
      </c>
      <c r="S602" s="162">
        <v>0</v>
      </c>
      <c r="T602" s="162">
        <v>0.13</v>
      </c>
      <c r="U602" s="162">
        <v>0.13</v>
      </c>
      <c r="V602" s="53">
        <v>0</v>
      </c>
      <c r="W602" s="331" t="s">
        <v>760</v>
      </c>
    </row>
    <row r="603" spans="1:23" ht="35.1" customHeight="1" x14ac:dyDescent="0.25">
      <c r="A603" s="54"/>
      <c r="B603" s="319" t="s">
        <v>883</v>
      </c>
      <c r="C603" s="66" t="s">
        <v>437</v>
      </c>
      <c r="D603" s="233"/>
      <c r="E603" s="233"/>
      <c r="F603" s="162">
        <v>0</v>
      </c>
      <c r="G603" s="162">
        <v>0</v>
      </c>
      <c r="H603" s="162">
        <v>0</v>
      </c>
      <c r="I603" s="162">
        <v>0</v>
      </c>
      <c r="J603" s="53">
        <v>1</v>
      </c>
      <c r="K603" s="96"/>
      <c r="L603" s="96"/>
      <c r="M603" s="233">
        <v>8.9999999999999993E-3</v>
      </c>
      <c r="N603" s="162">
        <v>0</v>
      </c>
      <c r="O603" s="162">
        <v>0.1</v>
      </c>
      <c r="P603" s="162">
        <v>0.1</v>
      </c>
      <c r="Q603" s="53">
        <v>0</v>
      </c>
      <c r="R603" s="233">
        <v>0</v>
      </c>
      <c r="S603" s="162">
        <v>0</v>
      </c>
      <c r="T603" s="162">
        <v>0.109</v>
      </c>
      <c r="U603" s="162">
        <v>0.109</v>
      </c>
      <c r="V603" s="53">
        <v>0</v>
      </c>
      <c r="W603" s="331" t="s">
        <v>760</v>
      </c>
    </row>
    <row r="604" spans="1:23" ht="35.1" customHeight="1" x14ac:dyDescent="0.25">
      <c r="A604" s="54"/>
      <c r="B604" s="319" t="s">
        <v>884</v>
      </c>
      <c r="C604" s="66" t="s">
        <v>437</v>
      </c>
      <c r="D604" s="233"/>
      <c r="E604" s="233"/>
      <c r="F604" s="162">
        <v>0</v>
      </c>
      <c r="G604" s="162">
        <v>0</v>
      </c>
      <c r="H604" s="162">
        <v>0</v>
      </c>
      <c r="I604" s="162">
        <v>0</v>
      </c>
      <c r="J604" s="53">
        <v>1</v>
      </c>
      <c r="K604" s="96"/>
      <c r="L604" s="96"/>
      <c r="M604" s="233">
        <v>1.4999999999999999E-2</v>
      </c>
      <c r="N604" s="162">
        <v>0</v>
      </c>
      <c r="O604" s="162">
        <v>0.16800000000000001</v>
      </c>
      <c r="P604" s="162">
        <v>0.16800000000000001</v>
      </c>
      <c r="Q604" s="53">
        <v>0</v>
      </c>
      <c r="R604" s="233">
        <v>0</v>
      </c>
      <c r="S604" s="162">
        <v>0</v>
      </c>
      <c r="T604" s="162">
        <v>0.183</v>
      </c>
      <c r="U604" s="162">
        <v>0.183</v>
      </c>
      <c r="V604" s="53">
        <v>0</v>
      </c>
      <c r="W604" s="331" t="s">
        <v>760</v>
      </c>
    </row>
    <row r="605" spans="1:23" ht="35.1" customHeight="1" x14ac:dyDescent="0.25">
      <c r="A605" s="54"/>
      <c r="B605" s="319" t="s">
        <v>885</v>
      </c>
      <c r="C605" s="66" t="s">
        <v>437</v>
      </c>
      <c r="D605" s="233"/>
      <c r="E605" s="233"/>
      <c r="F605" s="162">
        <v>0</v>
      </c>
      <c r="G605" s="162">
        <v>0</v>
      </c>
      <c r="H605" s="162">
        <v>0</v>
      </c>
      <c r="I605" s="162">
        <v>0</v>
      </c>
      <c r="J605" s="53">
        <v>1</v>
      </c>
      <c r="K605" s="96"/>
      <c r="L605" s="96"/>
      <c r="M605" s="233"/>
      <c r="N605" s="162">
        <v>0</v>
      </c>
      <c r="O605" s="162">
        <v>8.3000000000000004E-2</v>
      </c>
      <c r="P605" s="162">
        <v>8.3000000000000004E-2</v>
      </c>
      <c r="Q605" s="53">
        <v>0</v>
      </c>
      <c r="R605" s="233">
        <v>0</v>
      </c>
      <c r="S605" s="162">
        <v>0</v>
      </c>
      <c r="T605" s="162">
        <v>8.3000000000000004E-2</v>
      </c>
      <c r="U605" s="162">
        <v>8.3000000000000004E-2</v>
      </c>
      <c r="V605" s="53">
        <v>0</v>
      </c>
      <c r="W605" s="331" t="s">
        <v>760</v>
      </c>
    </row>
    <row r="606" spans="1:23" ht="35.1" customHeight="1" x14ac:dyDescent="0.25">
      <c r="A606" s="54"/>
      <c r="B606" s="319" t="s">
        <v>886</v>
      </c>
      <c r="C606" s="66" t="s">
        <v>437</v>
      </c>
      <c r="D606" s="233"/>
      <c r="E606" s="233"/>
      <c r="F606" s="162">
        <v>0</v>
      </c>
      <c r="G606" s="162">
        <v>1E-3</v>
      </c>
      <c r="H606" s="162">
        <v>-1E-3</v>
      </c>
      <c r="I606" s="162">
        <v>1E-3</v>
      </c>
      <c r="J606" s="53">
        <v>0</v>
      </c>
      <c r="K606" s="96"/>
      <c r="L606" s="96"/>
      <c r="M606" s="233">
        <v>0.02</v>
      </c>
      <c r="N606" s="162">
        <v>0</v>
      </c>
      <c r="O606" s="162">
        <v>0.16200000000000001</v>
      </c>
      <c r="P606" s="162">
        <v>0.16200000000000001</v>
      </c>
      <c r="Q606" s="53">
        <v>0</v>
      </c>
      <c r="R606" s="233">
        <v>1.999999999999999E-2</v>
      </c>
      <c r="S606" s="162">
        <v>0</v>
      </c>
      <c r="T606" s="162">
        <v>0.16200000000000001</v>
      </c>
      <c r="U606" s="162">
        <v>0.16200000000000001</v>
      </c>
      <c r="V606" s="53">
        <v>0</v>
      </c>
      <c r="W606" s="331" t="s">
        <v>760</v>
      </c>
    </row>
    <row r="607" spans="1:23" ht="35.1" customHeight="1" x14ac:dyDescent="0.25">
      <c r="A607" s="54"/>
      <c r="B607" s="319" t="s">
        <v>887</v>
      </c>
      <c r="C607" s="66" t="s">
        <v>437</v>
      </c>
      <c r="D607" s="233"/>
      <c r="E607" s="233"/>
      <c r="F607" s="162">
        <v>0</v>
      </c>
      <c r="G607" s="162">
        <v>0.19812667</v>
      </c>
      <c r="H607" s="162">
        <v>-0.19812667</v>
      </c>
      <c r="I607" s="162">
        <v>0.19812667</v>
      </c>
      <c r="J607" s="53">
        <v>0</v>
      </c>
      <c r="K607" s="96"/>
      <c r="L607" s="96"/>
      <c r="M607" s="233"/>
      <c r="N607" s="162">
        <v>0</v>
      </c>
      <c r="O607" s="162">
        <v>0.34200000000000003</v>
      </c>
      <c r="P607" s="162">
        <v>0.34200000000000003</v>
      </c>
      <c r="Q607" s="53">
        <v>0</v>
      </c>
      <c r="R607" s="233">
        <v>0</v>
      </c>
      <c r="S607" s="162">
        <v>0</v>
      </c>
      <c r="T607" s="162">
        <v>0.34200000000000003</v>
      </c>
      <c r="U607" s="162">
        <v>0.34200000000000003</v>
      </c>
      <c r="V607" s="53">
        <v>0</v>
      </c>
      <c r="W607" s="331" t="s">
        <v>760</v>
      </c>
    </row>
    <row r="608" spans="1:23" ht="35.1" customHeight="1" x14ac:dyDescent="0.25">
      <c r="A608" s="54"/>
      <c r="B608" s="319" t="s">
        <v>888</v>
      </c>
      <c r="C608" s="66" t="s">
        <v>437</v>
      </c>
      <c r="D608" s="233"/>
      <c r="E608" s="233"/>
      <c r="F608" s="162">
        <v>0</v>
      </c>
      <c r="G608" s="162">
        <v>1.6308739999999999E-2</v>
      </c>
      <c r="H608" s="162">
        <v>-1.6308739999999999E-2</v>
      </c>
      <c r="I608" s="162">
        <v>1.6308739999999999E-2</v>
      </c>
      <c r="J608" s="53">
        <v>0</v>
      </c>
      <c r="K608" s="96"/>
      <c r="L608" s="96"/>
      <c r="M608" s="233"/>
      <c r="N608" s="162">
        <v>0</v>
      </c>
      <c r="O608" s="162">
        <v>0.11600000000000001</v>
      </c>
      <c r="P608" s="162">
        <v>0.11600000000000001</v>
      </c>
      <c r="Q608" s="53">
        <v>0</v>
      </c>
      <c r="R608" s="233">
        <v>0</v>
      </c>
      <c r="S608" s="162">
        <v>0</v>
      </c>
      <c r="T608" s="162">
        <v>0.11600000000000001</v>
      </c>
      <c r="U608" s="162">
        <v>0.11600000000000001</v>
      </c>
      <c r="V608" s="53">
        <v>0</v>
      </c>
      <c r="W608" s="331" t="s">
        <v>760</v>
      </c>
    </row>
    <row r="609" spans="1:23" ht="35.1" customHeight="1" x14ac:dyDescent="0.25">
      <c r="A609" s="54"/>
      <c r="B609" s="319" t="s">
        <v>889</v>
      </c>
      <c r="C609" s="66" t="s">
        <v>437</v>
      </c>
      <c r="D609" s="233"/>
      <c r="E609" s="233"/>
      <c r="F609" s="162">
        <v>0</v>
      </c>
      <c r="G609" s="162">
        <v>5.5900470000000001E-2</v>
      </c>
      <c r="H609" s="162">
        <v>-5.5900470000000001E-2</v>
      </c>
      <c r="I609" s="162">
        <v>5.5900470000000001E-2</v>
      </c>
      <c r="J609" s="53">
        <v>0</v>
      </c>
      <c r="K609" s="96"/>
      <c r="L609" s="96"/>
      <c r="M609" s="233"/>
      <c r="N609" s="162">
        <v>0</v>
      </c>
      <c r="O609" s="162">
        <v>7.5999999999999998E-2</v>
      </c>
      <c r="P609" s="162">
        <v>7.5999999999999998E-2</v>
      </c>
      <c r="Q609" s="53">
        <v>0</v>
      </c>
      <c r="R609" s="233">
        <v>7.5999999999999998E-2</v>
      </c>
      <c r="S609" s="162">
        <v>0</v>
      </c>
      <c r="T609" s="162">
        <v>0</v>
      </c>
      <c r="U609" s="162">
        <v>0</v>
      </c>
      <c r="V609" s="53">
        <v>1</v>
      </c>
      <c r="W609" s="331"/>
    </row>
    <row r="610" spans="1:23" ht="35.1" customHeight="1" x14ac:dyDescent="0.25">
      <c r="A610" s="54"/>
      <c r="B610" s="319" t="s">
        <v>890</v>
      </c>
      <c r="C610" s="66" t="s">
        <v>437</v>
      </c>
      <c r="D610" s="233"/>
      <c r="E610" s="233"/>
      <c r="F610" s="162">
        <v>0</v>
      </c>
      <c r="G610" s="162">
        <v>7.682383999999999E-2</v>
      </c>
      <c r="H610" s="162">
        <v>-7.682383999999999E-2</v>
      </c>
      <c r="I610" s="162">
        <v>7.682383999999999E-2</v>
      </c>
      <c r="J610" s="53">
        <v>0</v>
      </c>
      <c r="K610" s="96"/>
      <c r="L610" s="96"/>
      <c r="M610" s="233"/>
      <c r="N610" s="162">
        <v>0</v>
      </c>
      <c r="O610" s="162">
        <v>9.2999999999999999E-2</v>
      </c>
      <c r="P610" s="162">
        <v>9.2999999999999999E-2</v>
      </c>
      <c r="Q610" s="53">
        <v>0</v>
      </c>
      <c r="R610" s="233">
        <v>9.2999999999999999E-2</v>
      </c>
      <c r="S610" s="162">
        <v>0</v>
      </c>
      <c r="T610" s="162">
        <v>0</v>
      </c>
      <c r="U610" s="162">
        <v>0</v>
      </c>
      <c r="V610" s="53">
        <v>1</v>
      </c>
      <c r="W610" s="331"/>
    </row>
    <row r="611" spans="1:23" ht="35.1" customHeight="1" x14ac:dyDescent="0.25">
      <c r="A611" s="54"/>
      <c r="B611" s="319" t="s">
        <v>891</v>
      </c>
      <c r="C611" s="66" t="s">
        <v>437</v>
      </c>
      <c r="D611" s="233"/>
      <c r="E611" s="233"/>
      <c r="F611" s="162">
        <v>0</v>
      </c>
      <c r="G611" s="162">
        <v>7.0535870000000001E-2</v>
      </c>
      <c r="H611" s="162">
        <v>-7.0535870000000001E-2</v>
      </c>
      <c r="I611" s="162">
        <v>7.0535870000000001E-2</v>
      </c>
      <c r="J611" s="53">
        <v>0</v>
      </c>
      <c r="K611" s="96"/>
      <c r="L611" s="96"/>
      <c r="M611" s="233"/>
      <c r="N611" s="162">
        <v>0</v>
      </c>
      <c r="O611" s="162">
        <v>9.0999999999999998E-2</v>
      </c>
      <c r="P611" s="162">
        <v>9.0999999999999998E-2</v>
      </c>
      <c r="Q611" s="53">
        <v>0</v>
      </c>
      <c r="R611" s="233">
        <v>9.0999999999999998E-2</v>
      </c>
      <c r="S611" s="162">
        <v>0</v>
      </c>
      <c r="T611" s="162">
        <v>0</v>
      </c>
      <c r="U611" s="162">
        <v>0</v>
      </c>
      <c r="V611" s="53">
        <v>1</v>
      </c>
      <c r="W611" s="331"/>
    </row>
    <row r="612" spans="1:23" ht="35.1" customHeight="1" x14ac:dyDescent="0.25">
      <c r="A612" s="54"/>
      <c r="B612" s="319" t="s">
        <v>892</v>
      </c>
      <c r="C612" s="66" t="s">
        <v>437</v>
      </c>
      <c r="D612" s="233"/>
      <c r="E612" s="233"/>
      <c r="F612" s="162">
        <v>0</v>
      </c>
      <c r="G612" s="162">
        <v>5.4641220000000004E-2</v>
      </c>
      <c r="H612" s="162">
        <v>-5.4641220000000004E-2</v>
      </c>
      <c r="I612" s="162">
        <v>5.4641220000000004E-2</v>
      </c>
      <c r="J612" s="53">
        <v>0</v>
      </c>
      <c r="K612" s="96"/>
      <c r="L612" s="96"/>
      <c r="M612" s="233"/>
      <c r="N612" s="162">
        <v>0</v>
      </c>
      <c r="O612" s="162">
        <v>6.8000000000000005E-2</v>
      </c>
      <c r="P612" s="162">
        <v>6.8000000000000005E-2</v>
      </c>
      <c r="Q612" s="53">
        <v>0</v>
      </c>
      <c r="R612" s="233">
        <v>6.8000000000000005E-2</v>
      </c>
      <c r="S612" s="162">
        <v>0</v>
      </c>
      <c r="T612" s="162">
        <v>0</v>
      </c>
      <c r="U612" s="162">
        <v>0</v>
      </c>
      <c r="V612" s="53">
        <v>1</v>
      </c>
      <c r="W612" s="331"/>
    </row>
    <row r="613" spans="1:23" ht="35.1" customHeight="1" x14ac:dyDescent="0.25">
      <c r="A613" s="54"/>
      <c r="B613" s="319" t="s">
        <v>893</v>
      </c>
      <c r="C613" s="66" t="s">
        <v>437</v>
      </c>
      <c r="D613" s="233"/>
      <c r="E613" s="233"/>
      <c r="F613" s="162">
        <v>0</v>
      </c>
      <c r="G613" s="162">
        <v>8.5999999999999993E-2</v>
      </c>
      <c r="H613" s="162">
        <v>-8.5999999999999993E-2</v>
      </c>
      <c r="I613" s="162">
        <v>8.5999999999999993E-2</v>
      </c>
      <c r="J613" s="53">
        <v>0</v>
      </c>
      <c r="K613" s="96"/>
      <c r="L613" s="96"/>
      <c r="M613" s="233"/>
      <c r="N613" s="162">
        <v>0</v>
      </c>
      <c r="O613" s="162">
        <v>0.06</v>
      </c>
      <c r="P613" s="162">
        <v>0.06</v>
      </c>
      <c r="Q613" s="53">
        <v>0</v>
      </c>
      <c r="R613" s="233">
        <v>0.06</v>
      </c>
      <c r="S613" s="162">
        <v>0</v>
      </c>
      <c r="T613" s="162">
        <v>0</v>
      </c>
      <c r="U613" s="162">
        <v>0</v>
      </c>
      <c r="V613" s="53">
        <v>1</v>
      </c>
      <c r="W613" s="331"/>
    </row>
    <row r="614" spans="1:23" ht="35.1" customHeight="1" x14ac:dyDescent="0.25">
      <c r="A614" s="54"/>
      <c r="B614" s="319" t="s">
        <v>894</v>
      </c>
      <c r="C614" s="66" t="s">
        <v>437</v>
      </c>
      <c r="D614" s="233"/>
      <c r="E614" s="233"/>
      <c r="F614" s="162">
        <v>0</v>
      </c>
      <c r="G614" s="162">
        <v>4.5999999999999999E-2</v>
      </c>
      <c r="H614" s="162">
        <v>-4.5999999999999999E-2</v>
      </c>
      <c r="I614" s="162">
        <v>4.5999999999999999E-2</v>
      </c>
      <c r="J614" s="53">
        <v>0</v>
      </c>
      <c r="K614" s="96"/>
      <c r="L614" s="96"/>
      <c r="M614" s="233"/>
      <c r="N614" s="162">
        <v>0</v>
      </c>
      <c r="O614" s="162">
        <v>6.0999999999999999E-2</v>
      </c>
      <c r="P614" s="162">
        <v>6.0999999999999999E-2</v>
      </c>
      <c r="Q614" s="53">
        <v>0</v>
      </c>
      <c r="R614" s="233">
        <v>6.0999999999999999E-2</v>
      </c>
      <c r="S614" s="162">
        <v>0</v>
      </c>
      <c r="T614" s="162">
        <v>0</v>
      </c>
      <c r="U614" s="162">
        <v>0</v>
      </c>
      <c r="V614" s="53">
        <v>1</v>
      </c>
      <c r="W614" s="331"/>
    </row>
    <row r="615" spans="1:23" ht="35.1" customHeight="1" x14ac:dyDescent="0.25">
      <c r="A615" s="54"/>
      <c r="B615" s="319" t="s">
        <v>895</v>
      </c>
      <c r="C615" s="66" t="s">
        <v>437</v>
      </c>
      <c r="D615" s="233"/>
      <c r="E615" s="233"/>
      <c r="F615" s="162">
        <v>0</v>
      </c>
      <c r="G615" s="162">
        <v>0</v>
      </c>
      <c r="H615" s="162">
        <v>0</v>
      </c>
      <c r="I615" s="162">
        <v>0</v>
      </c>
      <c r="J615" s="53">
        <v>1</v>
      </c>
      <c r="K615" s="96"/>
      <c r="L615" s="96"/>
      <c r="M615" s="233"/>
      <c r="N615" s="162">
        <v>0</v>
      </c>
      <c r="O615" s="162">
        <v>6.4000000000000001E-2</v>
      </c>
      <c r="P615" s="162">
        <v>6.4000000000000001E-2</v>
      </c>
      <c r="Q615" s="53">
        <v>0</v>
      </c>
      <c r="R615" s="233">
        <v>6.4000000000000001E-2</v>
      </c>
      <c r="S615" s="162">
        <v>0</v>
      </c>
      <c r="T615" s="162">
        <v>0</v>
      </c>
      <c r="U615" s="162">
        <v>0</v>
      </c>
      <c r="V615" s="53">
        <v>1</v>
      </c>
      <c r="W615" s="331"/>
    </row>
    <row r="616" spans="1:23" ht="35.1" customHeight="1" x14ac:dyDescent="0.25">
      <c r="A616" s="54"/>
      <c r="B616" s="319" t="s">
        <v>896</v>
      </c>
      <c r="C616" s="66" t="s">
        <v>437</v>
      </c>
      <c r="D616" s="233"/>
      <c r="E616" s="233"/>
      <c r="F616" s="162">
        <v>0</v>
      </c>
      <c r="G616" s="162">
        <v>3.353329E-2</v>
      </c>
      <c r="H616" s="162">
        <v>-3.353329E-2</v>
      </c>
      <c r="I616" s="162">
        <v>3.353329E-2</v>
      </c>
      <c r="J616" s="53">
        <v>0</v>
      </c>
      <c r="K616" s="96"/>
      <c r="L616" s="96"/>
      <c r="M616" s="233"/>
      <c r="N616" s="162">
        <v>0</v>
      </c>
      <c r="O616" s="162">
        <v>0.08</v>
      </c>
      <c r="P616" s="162">
        <v>0.08</v>
      </c>
      <c r="Q616" s="53">
        <v>0</v>
      </c>
      <c r="R616" s="233">
        <v>0.08</v>
      </c>
      <c r="S616" s="162">
        <v>0</v>
      </c>
      <c r="T616" s="162">
        <v>0</v>
      </c>
      <c r="U616" s="162">
        <v>0</v>
      </c>
      <c r="V616" s="53">
        <v>1</v>
      </c>
      <c r="W616" s="331"/>
    </row>
    <row r="617" spans="1:23" ht="35.1" customHeight="1" x14ac:dyDescent="0.25">
      <c r="A617" s="54"/>
      <c r="B617" s="319" t="s">
        <v>897</v>
      </c>
      <c r="C617" s="66" t="s">
        <v>437</v>
      </c>
      <c r="D617" s="233"/>
      <c r="E617" s="233"/>
      <c r="F617" s="162">
        <v>0</v>
      </c>
      <c r="G617" s="162">
        <v>2.833921E-2</v>
      </c>
      <c r="H617" s="162">
        <v>-2.833921E-2</v>
      </c>
      <c r="I617" s="162">
        <v>2.833921E-2</v>
      </c>
      <c r="J617" s="53">
        <v>0</v>
      </c>
      <c r="K617" s="96"/>
      <c r="L617" s="96"/>
      <c r="M617" s="233"/>
      <c r="N617" s="162">
        <v>0</v>
      </c>
      <c r="O617" s="162">
        <v>4.9000000000000002E-2</v>
      </c>
      <c r="P617" s="162">
        <v>4.9000000000000002E-2</v>
      </c>
      <c r="Q617" s="53">
        <v>0</v>
      </c>
      <c r="R617" s="233">
        <v>4.9000000000000002E-2</v>
      </c>
      <c r="S617" s="162">
        <v>0</v>
      </c>
      <c r="T617" s="162">
        <v>0</v>
      </c>
      <c r="U617" s="162">
        <v>0</v>
      </c>
      <c r="V617" s="53">
        <v>1</v>
      </c>
      <c r="W617" s="331"/>
    </row>
    <row r="618" spans="1:23" ht="35.1" customHeight="1" x14ac:dyDescent="0.25">
      <c r="A618" s="54"/>
      <c r="B618" s="319" t="s">
        <v>898</v>
      </c>
      <c r="C618" s="66" t="s">
        <v>437</v>
      </c>
      <c r="D618" s="233"/>
      <c r="E618" s="233"/>
      <c r="F618" s="162">
        <v>0</v>
      </c>
      <c r="G618" s="162">
        <v>2.3457330000000002E-2</v>
      </c>
      <c r="H618" s="162">
        <v>-2.3457330000000002E-2</v>
      </c>
      <c r="I618" s="162">
        <v>2.3457330000000002E-2</v>
      </c>
      <c r="J618" s="53">
        <v>0</v>
      </c>
      <c r="K618" s="96"/>
      <c r="L618" s="96"/>
      <c r="M618" s="233"/>
      <c r="N618" s="162">
        <v>0</v>
      </c>
      <c r="O618" s="162">
        <v>4.3999999999999997E-2</v>
      </c>
      <c r="P618" s="162">
        <v>4.3999999999999997E-2</v>
      </c>
      <c r="Q618" s="53">
        <v>0</v>
      </c>
      <c r="R618" s="233">
        <v>4.3999999999999997E-2</v>
      </c>
      <c r="S618" s="162">
        <v>0</v>
      </c>
      <c r="T618" s="162">
        <v>0</v>
      </c>
      <c r="U618" s="162">
        <v>0</v>
      </c>
      <c r="V618" s="53">
        <v>1</v>
      </c>
      <c r="W618" s="331"/>
    </row>
    <row r="619" spans="1:23" ht="35.1" customHeight="1" x14ac:dyDescent="0.25">
      <c r="A619" s="54"/>
      <c r="B619" s="319" t="s">
        <v>899</v>
      </c>
      <c r="C619" s="66" t="s">
        <v>437</v>
      </c>
      <c r="D619" s="233"/>
      <c r="E619" s="233"/>
      <c r="F619" s="162">
        <v>0</v>
      </c>
      <c r="G619" s="162">
        <v>0</v>
      </c>
      <c r="H619" s="162">
        <v>0</v>
      </c>
      <c r="I619" s="162">
        <v>0</v>
      </c>
      <c r="J619" s="53">
        <v>1</v>
      </c>
      <c r="K619" s="96"/>
      <c r="L619" s="96"/>
      <c r="M619" s="233"/>
      <c r="N619" s="162">
        <v>0</v>
      </c>
      <c r="O619" s="162">
        <v>0.55800000000000005</v>
      </c>
      <c r="P619" s="162">
        <v>0.55800000000000005</v>
      </c>
      <c r="Q619" s="53">
        <v>0</v>
      </c>
      <c r="R619" s="233">
        <v>0.55800000000000005</v>
      </c>
      <c r="S619" s="162">
        <v>0</v>
      </c>
      <c r="T619" s="162">
        <v>0</v>
      </c>
      <c r="U619" s="162">
        <v>0</v>
      </c>
      <c r="V619" s="53">
        <v>1</v>
      </c>
      <c r="W619" s="331"/>
    </row>
    <row r="620" spans="1:23" ht="35.1" customHeight="1" x14ac:dyDescent="0.25">
      <c r="A620" s="54"/>
      <c r="B620" s="319" t="s">
        <v>900</v>
      </c>
      <c r="C620" s="66" t="s">
        <v>437</v>
      </c>
      <c r="D620" s="233"/>
      <c r="E620" s="233"/>
      <c r="F620" s="162">
        <v>0</v>
      </c>
      <c r="G620" s="162">
        <v>0</v>
      </c>
      <c r="H620" s="162">
        <v>0</v>
      </c>
      <c r="I620" s="162">
        <v>0</v>
      </c>
      <c r="J620" s="53">
        <v>1</v>
      </c>
      <c r="K620" s="96"/>
      <c r="L620" s="96"/>
      <c r="M620" s="233"/>
      <c r="N620" s="162">
        <v>0</v>
      </c>
      <c r="O620" s="162">
        <v>4.3999999999999997E-2</v>
      </c>
      <c r="P620" s="162">
        <v>4.3999999999999997E-2</v>
      </c>
      <c r="Q620" s="53">
        <v>0</v>
      </c>
      <c r="R620" s="233">
        <v>4.3999999999999997E-2</v>
      </c>
      <c r="S620" s="162">
        <v>0</v>
      </c>
      <c r="T620" s="162">
        <v>0</v>
      </c>
      <c r="U620" s="162">
        <v>0</v>
      </c>
      <c r="V620" s="53">
        <v>1</v>
      </c>
      <c r="W620" s="331"/>
    </row>
    <row r="621" spans="1:23" ht="35.1" customHeight="1" x14ac:dyDescent="0.25">
      <c r="A621" s="54"/>
      <c r="B621" s="319" t="s">
        <v>901</v>
      </c>
      <c r="C621" s="66" t="s">
        <v>437</v>
      </c>
      <c r="D621" s="233"/>
      <c r="E621" s="233"/>
      <c r="F621" s="162">
        <v>0</v>
      </c>
      <c r="G621" s="162">
        <v>0</v>
      </c>
      <c r="H621" s="162">
        <v>0</v>
      </c>
      <c r="I621" s="162">
        <v>0</v>
      </c>
      <c r="J621" s="53">
        <v>1</v>
      </c>
      <c r="K621" s="96"/>
      <c r="L621" s="96"/>
      <c r="M621" s="233"/>
      <c r="N621" s="162">
        <v>0</v>
      </c>
      <c r="O621" s="162">
        <v>4.4999999999999998E-2</v>
      </c>
      <c r="P621" s="162">
        <v>4.4999999999999998E-2</v>
      </c>
      <c r="Q621" s="53">
        <v>0</v>
      </c>
      <c r="R621" s="233">
        <v>4.4999999999999998E-2</v>
      </c>
      <c r="S621" s="162">
        <v>0</v>
      </c>
      <c r="T621" s="162">
        <v>0</v>
      </c>
      <c r="U621" s="162">
        <v>0</v>
      </c>
      <c r="V621" s="53">
        <v>1</v>
      </c>
      <c r="W621" s="331"/>
    </row>
    <row r="622" spans="1:23" ht="35.1" customHeight="1" x14ac:dyDescent="0.25">
      <c r="A622" s="54"/>
      <c r="B622" s="319" t="s">
        <v>902</v>
      </c>
      <c r="C622" s="66" t="s">
        <v>437</v>
      </c>
      <c r="D622" s="233"/>
      <c r="E622" s="233"/>
      <c r="F622" s="162">
        <v>0</v>
      </c>
      <c r="G622" s="162">
        <v>0</v>
      </c>
      <c r="H622" s="162">
        <v>0</v>
      </c>
      <c r="I622" s="162">
        <v>0</v>
      </c>
      <c r="J622" s="53">
        <v>1</v>
      </c>
      <c r="K622" s="96"/>
      <c r="L622" s="96"/>
      <c r="M622" s="233"/>
      <c r="N622" s="162">
        <v>0</v>
      </c>
      <c r="O622" s="162">
        <v>2.7E-2</v>
      </c>
      <c r="P622" s="162">
        <v>2.7E-2</v>
      </c>
      <c r="Q622" s="53">
        <v>0</v>
      </c>
      <c r="R622" s="233">
        <v>2.7E-2</v>
      </c>
      <c r="S622" s="162">
        <v>0</v>
      </c>
      <c r="T622" s="162">
        <v>0</v>
      </c>
      <c r="U622" s="162">
        <v>0</v>
      </c>
      <c r="V622" s="53">
        <v>1</v>
      </c>
      <c r="W622" s="331"/>
    </row>
    <row r="623" spans="1:23" ht="35.1" customHeight="1" x14ac:dyDescent="0.25">
      <c r="A623" s="54"/>
      <c r="B623" s="319" t="s">
        <v>903</v>
      </c>
      <c r="C623" s="66" t="s">
        <v>437</v>
      </c>
      <c r="D623" s="233"/>
      <c r="E623" s="233"/>
      <c r="F623" s="162">
        <v>0</v>
      </c>
      <c r="G623" s="162">
        <v>0</v>
      </c>
      <c r="H623" s="162">
        <v>0</v>
      </c>
      <c r="I623" s="162">
        <v>0</v>
      </c>
      <c r="J623" s="53">
        <v>1</v>
      </c>
      <c r="K623" s="96"/>
      <c r="L623" s="96"/>
      <c r="M623" s="233"/>
      <c r="N623" s="162">
        <v>0</v>
      </c>
      <c r="O623" s="162">
        <v>2.8000000000000001E-2</v>
      </c>
      <c r="P623" s="162">
        <v>2.8000000000000001E-2</v>
      </c>
      <c r="Q623" s="53">
        <v>0</v>
      </c>
      <c r="R623" s="233">
        <v>2.8000000000000001E-2</v>
      </c>
      <c r="S623" s="162">
        <v>0</v>
      </c>
      <c r="T623" s="162">
        <v>0</v>
      </c>
      <c r="U623" s="162">
        <v>0</v>
      </c>
      <c r="V623" s="53">
        <v>1</v>
      </c>
      <c r="W623" s="331"/>
    </row>
    <row r="624" spans="1:23" ht="35.1" customHeight="1" x14ac:dyDescent="0.25">
      <c r="A624" s="54"/>
      <c r="B624" s="319" t="s">
        <v>904</v>
      </c>
      <c r="C624" s="66" t="s">
        <v>437</v>
      </c>
      <c r="D624" s="233"/>
      <c r="E624" s="233"/>
      <c r="F624" s="162">
        <v>0</v>
      </c>
      <c r="G624" s="162">
        <v>0</v>
      </c>
      <c r="H624" s="162">
        <v>0</v>
      </c>
      <c r="I624" s="162">
        <v>0</v>
      </c>
      <c r="J624" s="53">
        <v>1</v>
      </c>
      <c r="K624" s="96"/>
      <c r="L624" s="96"/>
      <c r="M624" s="233"/>
      <c r="N624" s="162">
        <v>0</v>
      </c>
      <c r="O624" s="162">
        <v>4.5999999999999999E-2</v>
      </c>
      <c r="P624" s="162">
        <v>4.5999999999999999E-2</v>
      </c>
      <c r="Q624" s="53">
        <v>0</v>
      </c>
      <c r="R624" s="233">
        <v>4.5999999999999999E-2</v>
      </c>
      <c r="S624" s="162">
        <v>0</v>
      </c>
      <c r="T624" s="162">
        <v>0</v>
      </c>
      <c r="U624" s="162">
        <v>0</v>
      </c>
      <c r="V624" s="53">
        <v>1</v>
      </c>
      <c r="W624" s="331"/>
    </row>
    <row r="625" spans="1:23" ht="35.1" customHeight="1" x14ac:dyDescent="0.25">
      <c r="A625" s="54"/>
      <c r="B625" s="319" t="s">
        <v>905</v>
      </c>
      <c r="C625" s="66" t="s">
        <v>437</v>
      </c>
      <c r="D625" s="233"/>
      <c r="E625" s="233"/>
      <c r="F625" s="162">
        <v>0</v>
      </c>
      <c r="G625" s="162">
        <v>0</v>
      </c>
      <c r="H625" s="162">
        <v>0</v>
      </c>
      <c r="I625" s="162">
        <v>0</v>
      </c>
      <c r="J625" s="53">
        <v>1</v>
      </c>
      <c r="K625" s="96"/>
      <c r="L625" s="96"/>
      <c r="M625" s="233"/>
      <c r="N625" s="162">
        <v>0</v>
      </c>
      <c r="O625" s="162">
        <v>6.0999999999999999E-2</v>
      </c>
      <c r="P625" s="162">
        <v>6.0999999999999999E-2</v>
      </c>
      <c r="Q625" s="53">
        <v>0</v>
      </c>
      <c r="R625" s="233">
        <v>6.0999999999999999E-2</v>
      </c>
      <c r="S625" s="162">
        <v>0</v>
      </c>
      <c r="T625" s="162">
        <v>0</v>
      </c>
      <c r="U625" s="162">
        <v>0</v>
      </c>
      <c r="V625" s="53">
        <v>1</v>
      </c>
      <c r="W625" s="331"/>
    </row>
    <row r="626" spans="1:23" ht="35.1" customHeight="1" x14ac:dyDescent="0.25">
      <c r="A626" s="54"/>
      <c r="B626" s="319" t="s">
        <v>906</v>
      </c>
      <c r="C626" s="66" t="s">
        <v>437</v>
      </c>
      <c r="D626" s="233"/>
      <c r="E626" s="233"/>
      <c r="F626" s="162">
        <v>0</v>
      </c>
      <c r="G626" s="162">
        <v>0</v>
      </c>
      <c r="H626" s="162">
        <v>0</v>
      </c>
      <c r="I626" s="162">
        <v>0</v>
      </c>
      <c r="J626" s="53">
        <v>1</v>
      </c>
      <c r="K626" s="96"/>
      <c r="L626" s="96"/>
      <c r="M626" s="233"/>
      <c r="N626" s="162">
        <v>0</v>
      </c>
      <c r="O626" s="162">
        <v>2.9000000000000001E-2</v>
      </c>
      <c r="P626" s="162">
        <v>2.9000000000000001E-2</v>
      </c>
      <c r="Q626" s="53">
        <v>0</v>
      </c>
      <c r="R626" s="233">
        <v>2.9000000000000001E-2</v>
      </c>
      <c r="S626" s="162">
        <v>0</v>
      </c>
      <c r="T626" s="162">
        <v>0</v>
      </c>
      <c r="U626" s="162">
        <v>0</v>
      </c>
      <c r="V626" s="53">
        <v>1</v>
      </c>
      <c r="W626" s="331"/>
    </row>
    <row r="627" spans="1:23" ht="35.1" customHeight="1" x14ac:dyDescent="0.25">
      <c r="A627" s="54"/>
      <c r="B627" s="319" t="s">
        <v>907</v>
      </c>
      <c r="C627" s="66" t="s">
        <v>437</v>
      </c>
      <c r="D627" s="233"/>
      <c r="E627" s="233"/>
      <c r="F627" s="162">
        <v>0</v>
      </c>
      <c r="G627" s="162">
        <v>0</v>
      </c>
      <c r="H627" s="162">
        <v>0</v>
      </c>
      <c r="I627" s="162">
        <v>0</v>
      </c>
      <c r="J627" s="53">
        <v>1</v>
      </c>
      <c r="K627" s="96"/>
      <c r="L627" s="96"/>
      <c r="M627" s="233"/>
      <c r="N627" s="162">
        <v>0</v>
      </c>
      <c r="O627" s="162">
        <v>0.13900000000000001</v>
      </c>
      <c r="P627" s="162">
        <v>0.13900000000000001</v>
      </c>
      <c r="Q627" s="53">
        <v>0</v>
      </c>
      <c r="R627" s="233">
        <v>0.13900000000000001</v>
      </c>
      <c r="S627" s="162">
        <v>0</v>
      </c>
      <c r="T627" s="162">
        <v>0</v>
      </c>
      <c r="U627" s="162">
        <v>0</v>
      </c>
      <c r="V627" s="53">
        <v>1</v>
      </c>
      <c r="W627" s="331"/>
    </row>
    <row r="628" spans="1:23" ht="35.1" customHeight="1" x14ac:dyDescent="0.25">
      <c r="A628" s="54"/>
      <c r="B628" s="319" t="s">
        <v>908</v>
      </c>
      <c r="C628" s="66" t="s">
        <v>437</v>
      </c>
      <c r="D628" s="233"/>
      <c r="E628" s="233"/>
      <c r="F628" s="162">
        <v>0</v>
      </c>
      <c r="G628" s="162">
        <v>0</v>
      </c>
      <c r="H628" s="162">
        <v>0</v>
      </c>
      <c r="I628" s="162">
        <v>0</v>
      </c>
      <c r="J628" s="53">
        <v>1</v>
      </c>
      <c r="K628" s="96"/>
      <c r="L628" s="96"/>
      <c r="M628" s="233"/>
      <c r="N628" s="162">
        <v>0</v>
      </c>
      <c r="O628" s="162">
        <v>3.1E-2</v>
      </c>
      <c r="P628" s="162">
        <v>3.1E-2</v>
      </c>
      <c r="Q628" s="53">
        <v>0</v>
      </c>
      <c r="R628" s="233">
        <v>3.1E-2</v>
      </c>
      <c r="S628" s="162">
        <v>0</v>
      </c>
      <c r="T628" s="162">
        <v>0</v>
      </c>
      <c r="U628" s="162">
        <v>0</v>
      </c>
      <c r="V628" s="53">
        <v>1</v>
      </c>
      <c r="W628" s="331"/>
    </row>
    <row r="629" spans="1:23" ht="35.1" customHeight="1" x14ac:dyDescent="0.25">
      <c r="A629" s="54"/>
      <c r="B629" s="319" t="s">
        <v>909</v>
      </c>
      <c r="C629" s="66" t="s">
        <v>437</v>
      </c>
      <c r="D629" s="233"/>
      <c r="E629" s="233"/>
      <c r="F629" s="162">
        <v>0</v>
      </c>
      <c r="G629" s="162">
        <v>0</v>
      </c>
      <c r="H629" s="162">
        <v>0</v>
      </c>
      <c r="I629" s="162">
        <v>0</v>
      </c>
      <c r="J629" s="53">
        <v>1</v>
      </c>
      <c r="K629" s="96"/>
      <c r="L629" s="96"/>
      <c r="M629" s="233"/>
      <c r="N629" s="162">
        <v>0</v>
      </c>
      <c r="O629" s="162">
        <v>0.63900000000000001</v>
      </c>
      <c r="P629" s="162">
        <v>0.63900000000000001</v>
      </c>
      <c r="Q629" s="53">
        <v>0</v>
      </c>
      <c r="R629" s="233">
        <v>0.63900000000000001</v>
      </c>
      <c r="S629" s="162">
        <v>0</v>
      </c>
      <c r="T629" s="162">
        <v>0</v>
      </c>
      <c r="U629" s="162">
        <v>0</v>
      </c>
      <c r="V629" s="53">
        <v>1</v>
      </c>
      <c r="W629" s="331"/>
    </row>
    <row r="630" spans="1:23" ht="35.1" customHeight="1" x14ac:dyDescent="0.25">
      <c r="A630" s="54"/>
      <c r="B630" s="319" t="s">
        <v>910</v>
      </c>
      <c r="C630" s="66" t="s">
        <v>437</v>
      </c>
      <c r="D630" s="233"/>
      <c r="E630" s="233"/>
      <c r="F630" s="162">
        <v>0</v>
      </c>
      <c r="G630" s="162">
        <v>0</v>
      </c>
      <c r="H630" s="162">
        <v>0</v>
      </c>
      <c r="I630" s="162">
        <v>0</v>
      </c>
      <c r="J630" s="53">
        <v>1</v>
      </c>
      <c r="K630" s="96"/>
      <c r="L630" s="96"/>
      <c r="M630" s="233"/>
      <c r="N630" s="162">
        <v>0</v>
      </c>
      <c r="O630" s="162">
        <v>0.26500000000000001</v>
      </c>
      <c r="P630" s="162">
        <v>0.26500000000000001</v>
      </c>
      <c r="Q630" s="53">
        <v>0</v>
      </c>
      <c r="R630" s="233">
        <v>0</v>
      </c>
      <c r="S630" s="162">
        <v>0</v>
      </c>
      <c r="T630" s="162">
        <v>0.26500000000000001</v>
      </c>
      <c r="U630" s="162">
        <v>0.26500000000000001</v>
      </c>
      <c r="V630" s="53">
        <v>0</v>
      </c>
      <c r="W630" s="331" t="s">
        <v>760</v>
      </c>
    </row>
    <row r="631" spans="1:23" ht="35.1" customHeight="1" x14ac:dyDescent="0.25">
      <c r="A631" s="54"/>
      <c r="B631" s="319" t="s">
        <v>911</v>
      </c>
      <c r="C631" s="66" t="s">
        <v>437</v>
      </c>
      <c r="D631" s="233"/>
      <c r="E631" s="233"/>
      <c r="F631" s="162">
        <v>0</v>
      </c>
      <c r="G631" s="162">
        <v>0</v>
      </c>
      <c r="H631" s="162">
        <v>0</v>
      </c>
      <c r="I631" s="162">
        <v>0</v>
      </c>
      <c r="J631" s="53">
        <v>1</v>
      </c>
      <c r="K631" s="96"/>
      <c r="L631" s="96"/>
      <c r="M631" s="233"/>
      <c r="N631" s="162">
        <v>0</v>
      </c>
      <c r="O631" s="162">
        <v>9.7000000000000003E-2</v>
      </c>
      <c r="P631" s="162">
        <v>9.7000000000000003E-2</v>
      </c>
      <c r="Q631" s="53">
        <v>0</v>
      </c>
      <c r="R631" s="233">
        <v>9.7000000000000003E-2</v>
      </c>
      <c r="S631" s="162">
        <v>0</v>
      </c>
      <c r="T631" s="162">
        <v>0</v>
      </c>
      <c r="U631" s="162">
        <v>0</v>
      </c>
      <c r="V631" s="53">
        <v>1</v>
      </c>
      <c r="W631" s="331"/>
    </row>
    <row r="632" spans="1:23" s="63" customFormat="1" ht="35.1" customHeight="1" x14ac:dyDescent="0.25">
      <c r="A632" s="54"/>
      <c r="B632" s="321" t="s">
        <v>912</v>
      </c>
      <c r="C632" s="54" t="s">
        <v>437</v>
      </c>
      <c r="D632" s="233"/>
      <c r="E632" s="233"/>
      <c r="F632" s="162">
        <v>0</v>
      </c>
      <c r="G632" s="162">
        <v>0</v>
      </c>
      <c r="H632" s="162">
        <v>0</v>
      </c>
      <c r="I632" s="162">
        <v>0</v>
      </c>
      <c r="J632" s="53">
        <v>1</v>
      </c>
      <c r="K632" s="96"/>
      <c r="L632" s="96"/>
      <c r="M632" s="233"/>
      <c r="N632" s="162">
        <v>0</v>
      </c>
      <c r="O632" s="162">
        <v>4.7E-2</v>
      </c>
      <c r="P632" s="162">
        <v>4.7E-2</v>
      </c>
      <c r="Q632" s="53">
        <v>0</v>
      </c>
      <c r="R632" s="233">
        <v>4.7E-2</v>
      </c>
      <c r="S632" s="162">
        <v>0</v>
      </c>
      <c r="T632" s="162">
        <v>0</v>
      </c>
      <c r="U632" s="162">
        <v>0</v>
      </c>
      <c r="V632" s="53">
        <v>1</v>
      </c>
      <c r="W632" s="331"/>
    </row>
    <row r="633" spans="1:23" s="63" customFormat="1" ht="35.1" customHeight="1" x14ac:dyDescent="0.25">
      <c r="A633" s="54"/>
      <c r="B633" s="321" t="s">
        <v>913</v>
      </c>
      <c r="C633" s="54" t="s">
        <v>437</v>
      </c>
      <c r="D633" s="233"/>
      <c r="E633" s="233"/>
      <c r="F633" s="162">
        <v>0</v>
      </c>
      <c r="G633" s="162">
        <v>0</v>
      </c>
      <c r="H633" s="162">
        <v>0</v>
      </c>
      <c r="I633" s="162">
        <v>0</v>
      </c>
      <c r="J633" s="53">
        <v>1</v>
      </c>
      <c r="K633" s="96"/>
      <c r="L633" s="96"/>
      <c r="M633" s="233"/>
      <c r="N633" s="162">
        <v>0</v>
      </c>
      <c r="O633" s="162">
        <v>0.11700000000000001</v>
      </c>
      <c r="P633" s="162">
        <v>0.11700000000000001</v>
      </c>
      <c r="Q633" s="53">
        <v>0</v>
      </c>
      <c r="R633" s="233">
        <v>0.11700000000000001</v>
      </c>
      <c r="S633" s="162">
        <v>0</v>
      </c>
      <c r="T633" s="162">
        <v>0</v>
      </c>
      <c r="U633" s="162">
        <v>0</v>
      </c>
      <c r="V633" s="53">
        <v>1</v>
      </c>
      <c r="W633" s="331"/>
    </row>
    <row r="634" spans="1:23" s="63" customFormat="1" ht="35.1" customHeight="1" x14ac:dyDescent="0.25">
      <c r="A634" s="54"/>
      <c r="B634" s="321" t="s">
        <v>914</v>
      </c>
      <c r="C634" s="54" t="s">
        <v>437</v>
      </c>
      <c r="D634" s="233"/>
      <c r="E634" s="233"/>
      <c r="F634" s="162">
        <v>0</v>
      </c>
      <c r="G634" s="162">
        <v>0</v>
      </c>
      <c r="H634" s="162">
        <v>0</v>
      </c>
      <c r="I634" s="162">
        <v>0</v>
      </c>
      <c r="J634" s="53">
        <v>1</v>
      </c>
      <c r="K634" s="96"/>
      <c r="L634" s="96"/>
      <c r="M634" s="233"/>
      <c r="N634" s="162">
        <v>0</v>
      </c>
      <c r="O634" s="162">
        <v>8.7999999999999995E-2</v>
      </c>
      <c r="P634" s="162">
        <v>8.7999999999999995E-2</v>
      </c>
      <c r="Q634" s="53">
        <v>0</v>
      </c>
      <c r="R634" s="233">
        <v>8.7999999999999995E-2</v>
      </c>
      <c r="S634" s="162">
        <v>0</v>
      </c>
      <c r="T634" s="162">
        <v>0</v>
      </c>
      <c r="U634" s="162">
        <v>0</v>
      </c>
      <c r="V634" s="53">
        <v>1</v>
      </c>
      <c r="W634" s="331"/>
    </row>
    <row r="635" spans="1:23" s="63" customFormat="1" ht="35.1" customHeight="1" x14ac:dyDescent="0.25">
      <c r="A635" s="54"/>
      <c r="B635" s="321" t="s">
        <v>915</v>
      </c>
      <c r="C635" s="54" t="s">
        <v>437</v>
      </c>
      <c r="D635" s="233"/>
      <c r="E635" s="233"/>
      <c r="F635" s="162">
        <v>0</v>
      </c>
      <c r="G635" s="162">
        <v>0</v>
      </c>
      <c r="H635" s="162">
        <v>0</v>
      </c>
      <c r="I635" s="162">
        <v>0</v>
      </c>
      <c r="J635" s="53">
        <v>1</v>
      </c>
      <c r="K635" s="96"/>
      <c r="L635" s="96"/>
      <c r="M635" s="233"/>
      <c r="N635" s="162">
        <v>0</v>
      </c>
      <c r="O635" s="162">
        <v>0.11700000000000001</v>
      </c>
      <c r="P635" s="162">
        <v>0.11700000000000001</v>
      </c>
      <c r="Q635" s="53">
        <v>0</v>
      </c>
      <c r="R635" s="233">
        <v>0.11700000000000001</v>
      </c>
      <c r="S635" s="162">
        <v>0</v>
      </c>
      <c r="T635" s="162">
        <v>0</v>
      </c>
      <c r="U635" s="162">
        <v>0</v>
      </c>
      <c r="V635" s="53">
        <v>1</v>
      </c>
      <c r="W635" s="331"/>
    </row>
    <row r="636" spans="1:23" s="63" customFormat="1" ht="35.1" customHeight="1" x14ac:dyDescent="0.25">
      <c r="A636" s="54"/>
      <c r="B636" s="321" t="s">
        <v>916</v>
      </c>
      <c r="C636" s="54" t="s">
        <v>437</v>
      </c>
      <c r="D636" s="233"/>
      <c r="E636" s="233"/>
      <c r="F636" s="162">
        <v>0</v>
      </c>
      <c r="G636" s="162">
        <v>0</v>
      </c>
      <c r="H636" s="162">
        <v>0</v>
      </c>
      <c r="I636" s="162">
        <v>0</v>
      </c>
      <c r="J636" s="53">
        <v>1</v>
      </c>
      <c r="K636" s="96"/>
      <c r="L636" s="96"/>
      <c r="M636" s="233"/>
      <c r="N636" s="162">
        <v>0</v>
      </c>
      <c r="O636" s="162">
        <v>4.8000000000000001E-2</v>
      </c>
      <c r="P636" s="162">
        <v>4.8000000000000001E-2</v>
      </c>
      <c r="Q636" s="53">
        <v>0</v>
      </c>
      <c r="R636" s="233">
        <v>4.8000000000000001E-2</v>
      </c>
      <c r="S636" s="162">
        <v>0</v>
      </c>
      <c r="T636" s="162">
        <v>0</v>
      </c>
      <c r="U636" s="162">
        <v>0</v>
      </c>
      <c r="V636" s="53">
        <v>1</v>
      </c>
      <c r="W636" s="331"/>
    </row>
    <row r="637" spans="1:23" s="63" customFormat="1" ht="35.1" customHeight="1" x14ac:dyDescent="0.25">
      <c r="A637" s="54"/>
      <c r="B637" s="321" t="s">
        <v>917</v>
      </c>
      <c r="C637" s="54" t="s">
        <v>437</v>
      </c>
      <c r="D637" s="233"/>
      <c r="E637" s="233"/>
      <c r="F637" s="162">
        <v>0</v>
      </c>
      <c r="G637" s="162">
        <v>0</v>
      </c>
      <c r="H637" s="162">
        <v>0</v>
      </c>
      <c r="I637" s="162">
        <v>0</v>
      </c>
      <c r="J637" s="53">
        <v>1</v>
      </c>
      <c r="K637" s="96"/>
      <c r="L637" s="96"/>
      <c r="M637" s="233"/>
      <c r="N637" s="162">
        <v>0</v>
      </c>
      <c r="O637" s="162">
        <v>2E-3</v>
      </c>
      <c r="P637" s="162">
        <v>2E-3</v>
      </c>
      <c r="Q637" s="53">
        <v>0</v>
      </c>
      <c r="R637" s="233">
        <v>2E-3</v>
      </c>
      <c r="S637" s="162">
        <v>0</v>
      </c>
      <c r="T637" s="162">
        <v>0</v>
      </c>
      <c r="U637" s="162">
        <v>0</v>
      </c>
      <c r="V637" s="53">
        <v>1</v>
      </c>
      <c r="W637" s="331"/>
    </row>
    <row r="638" spans="1:23" s="63" customFormat="1" ht="35.1" customHeight="1" x14ac:dyDescent="0.25">
      <c r="A638" s="54"/>
      <c r="B638" s="321" t="s">
        <v>918</v>
      </c>
      <c r="C638" s="54" t="s">
        <v>437</v>
      </c>
      <c r="D638" s="233"/>
      <c r="E638" s="233"/>
      <c r="F638" s="162">
        <v>0</v>
      </c>
      <c r="G638" s="162">
        <v>0</v>
      </c>
      <c r="H638" s="162">
        <v>0</v>
      </c>
      <c r="I638" s="162">
        <v>0</v>
      </c>
      <c r="J638" s="53">
        <v>1</v>
      </c>
      <c r="K638" s="96"/>
      <c r="L638" s="96"/>
      <c r="M638" s="233"/>
      <c r="N638" s="162">
        <v>0</v>
      </c>
      <c r="O638" s="162">
        <v>0.63</v>
      </c>
      <c r="P638" s="162">
        <v>0.63</v>
      </c>
      <c r="Q638" s="53">
        <v>0</v>
      </c>
      <c r="R638" s="233">
        <v>0.63</v>
      </c>
      <c r="S638" s="162">
        <v>0</v>
      </c>
      <c r="T638" s="162">
        <v>0</v>
      </c>
      <c r="U638" s="162">
        <v>0</v>
      </c>
      <c r="V638" s="53">
        <v>1</v>
      </c>
      <c r="W638" s="331"/>
    </row>
    <row r="639" spans="1:23" s="63" customFormat="1" ht="35.1" customHeight="1" x14ac:dyDescent="0.25">
      <c r="A639" s="54"/>
      <c r="B639" s="321" t="s">
        <v>919</v>
      </c>
      <c r="C639" s="54" t="s">
        <v>437</v>
      </c>
      <c r="D639" s="233"/>
      <c r="E639" s="233"/>
      <c r="F639" s="162">
        <v>0</v>
      </c>
      <c r="G639" s="162">
        <v>0</v>
      </c>
      <c r="H639" s="162">
        <v>0</v>
      </c>
      <c r="I639" s="162">
        <v>0</v>
      </c>
      <c r="J639" s="53">
        <v>1</v>
      </c>
      <c r="K639" s="96"/>
      <c r="L639" s="96"/>
      <c r="M639" s="233"/>
      <c r="N639" s="162">
        <v>0</v>
      </c>
      <c r="O639" s="162">
        <v>0.67300000000000004</v>
      </c>
      <c r="P639" s="162">
        <v>0.67300000000000004</v>
      </c>
      <c r="Q639" s="53">
        <v>0</v>
      </c>
      <c r="R639" s="233">
        <v>0.67300000000000004</v>
      </c>
      <c r="S639" s="162">
        <v>0</v>
      </c>
      <c r="T639" s="162">
        <v>0</v>
      </c>
      <c r="U639" s="162">
        <v>0</v>
      </c>
      <c r="V639" s="53">
        <v>1</v>
      </c>
      <c r="W639" s="331"/>
    </row>
    <row r="640" spans="1:23" s="63" customFormat="1" ht="35.1" customHeight="1" x14ac:dyDescent="0.25">
      <c r="A640" s="54"/>
      <c r="B640" s="321" t="s">
        <v>920</v>
      </c>
      <c r="C640" s="54" t="s">
        <v>437</v>
      </c>
      <c r="D640" s="233"/>
      <c r="E640" s="233"/>
      <c r="F640" s="162">
        <v>0</v>
      </c>
      <c r="G640" s="162">
        <v>0.49210199999999998</v>
      </c>
      <c r="H640" s="162">
        <v>-0.49210199999999998</v>
      </c>
      <c r="I640" s="162">
        <v>0.49210199999999998</v>
      </c>
      <c r="J640" s="53">
        <v>0</v>
      </c>
      <c r="K640" s="96"/>
      <c r="L640" s="96"/>
      <c r="M640" s="233">
        <v>0</v>
      </c>
      <c r="N640" s="162">
        <v>0</v>
      </c>
      <c r="O640" s="162">
        <v>0.41699999999999998</v>
      </c>
      <c r="P640" s="162">
        <v>0.41699999999999998</v>
      </c>
      <c r="Q640" s="53">
        <v>0</v>
      </c>
      <c r="R640" s="233">
        <v>0</v>
      </c>
      <c r="S640" s="162">
        <v>0</v>
      </c>
      <c r="T640" s="162">
        <v>0.41699999999999998</v>
      </c>
      <c r="U640" s="162">
        <v>0.41699999999999998</v>
      </c>
      <c r="V640" s="53">
        <v>0</v>
      </c>
      <c r="W640" s="331" t="s">
        <v>760</v>
      </c>
    </row>
    <row r="641" spans="1:23" s="63" customFormat="1" ht="35.1" customHeight="1" x14ac:dyDescent="0.25">
      <c r="A641" s="54"/>
      <c r="B641" s="321" t="s">
        <v>921</v>
      </c>
      <c r="C641" s="54" t="s">
        <v>437</v>
      </c>
      <c r="D641" s="233"/>
      <c r="E641" s="233"/>
      <c r="F641" s="162">
        <v>0</v>
      </c>
      <c r="G641" s="162">
        <v>4.7335175600000001</v>
      </c>
      <c r="H641" s="162">
        <v>-4.7335175600000001</v>
      </c>
      <c r="I641" s="162">
        <v>4.7335175600000001</v>
      </c>
      <c r="J641" s="53">
        <v>0</v>
      </c>
      <c r="K641" s="96"/>
      <c r="L641" s="96"/>
      <c r="M641" s="233">
        <v>0.13100000000000001</v>
      </c>
      <c r="N641" s="162">
        <v>0</v>
      </c>
      <c r="O641" s="162">
        <v>1.853</v>
      </c>
      <c r="P641" s="162">
        <v>1.853</v>
      </c>
      <c r="Q641" s="53">
        <v>0</v>
      </c>
      <c r="R641" s="233">
        <v>1.984</v>
      </c>
      <c r="S641" s="162">
        <v>0</v>
      </c>
      <c r="T641" s="162">
        <v>0</v>
      </c>
      <c r="U641" s="162">
        <v>0</v>
      </c>
      <c r="V641" s="53">
        <v>1</v>
      </c>
      <c r="W641" s="331"/>
    </row>
    <row r="642" spans="1:23" s="63" customFormat="1" ht="35.1" customHeight="1" x14ac:dyDescent="0.25">
      <c r="A642" s="54"/>
      <c r="B642" s="321" t="s">
        <v>922</v>
      </c>
      <c r="C642" s="54" t="s">
        <v>437</v>
      </c>
      <c r="D642" s="233"/>
      <c r="E642" s="233"/>
      <c r="F642" s="162">
        <v>0</v>
      </c>
      <c r="G642" s="162">
        <v>4.2458871612719999</v>
      </c>
      <c r="H642" s="162">
        <v>-4.2458871612719999</v>
      </c>
      <c r="I642" s="162">
        <v>4.2458871612719999</v>
      </c>
      <c r="J642" s="53">
        <v>0</v>
      </c>
      <c r="K642" s="96"/>
      <c r="L642" s="96"/>
      <c r="M642" s="233">
        <v>7.2480000000000002</v>
      </c>
      <c r="N642" s="162">
        <v>0</v>
      </c>
      <c r="O642" s="162">
        <v>0.3</v>
      </c>
      <c r="P642" s="162">
        <v>0.3</v>
      </c>
      <c r="Q642" s="53">
        <v>0</v>
      </c>
      <c r="R642" s="233">
        <v>0</v>
      </c>
      <c r="S642" s="162">
        <v>0</v>
      </c>
      <c r="T642" s="162">
        <v>7.548</v>
      </c>
      <c r="U642" s="162">
        <v>7.548</v>
      </c>
      <c r="V642" s="53">
        <v>0</v>
      </c>
      <c r="W642" s="331" t="s">
        <v>760</v>
      </c>
    </row>
    <row r="643" spans="1:23" s="63" customFormat="1" ht="35.1" customHeight="1" x14ac:dyDescent="0.25">
      <c r="A643" s="54"/>
      <c r="B643" s="321" t="s">
        <v>923</v>
      </c>
      <c r="C643" s="54" t="s">
        <v>437</v>
      </c>
      <c r="D643" s="233"/>
      <c r="E643" s="233"/>
      <c r="F643" s="162">
        <v>0</v>
      </c>
      <c r="G643" s="162">
        <v>3.0000000000000001E-3</v>
      </c>
      <c r="H643" s="162">
        <v>-3.0000000000000001E-3</v>
      </c>
      <c r="I643" s="162">
        <v>3.0000000000000001E-3</v>
      </c>
      <c r="J643" s="53">
        <v>0</v>
      </c>
      <c r="K643" s="96"/>
      <c r="L643" s="96"/>
      <c r="M643" s="233"/>
      <c r="N643" s="162">
        <v>0</v>
      </c>
      <c r="O643" s="162">
        <v>2.5659999999999998</v>
      </c>
      <c r="P643" s="162">
        <v>2.5659999999999998</v>
      </c>
      <c r="Q643" s="53">
        <v>0</v>
      </c>
      <c r="R643" s="233">
        <v>2.5659999999999998</v>
      </c>
      <c r="S643" s="162">
        <v>0</v>
      </c>
      <c r="T643" s="162">
        <v>0</v>
      </c>
      <c r="U643" s="162">
        <v>0</v>
      </c>
      <c r="V643" s="53">
        <v>1</v>
      </c>
      <c r="W643" s="331"/>
    </row>
    <row r="644" spans="1:23" s="63" customFormat="1" ht="35.1" customHeight="1" x14ac:dyDescent="0.25">
      <c r="A644" s="54"/>
      <c r="B644" s="321" t="s">
        <v>924</v>
      </c>
      <c r="C644" s="54" t="s">
        <v>437</v>
      </c>
      <c r="D644" s="233"/>
      <c r="E644" s="233"/>
      <c r="F644" s="162">
        <v>0</v>
      </c>
      <c r="G644" s="162">
        <v>0.38243506999999999</v>
      </c>
      <c r="H644" s="162">
        <v>-0.38243506999999999</v>
      </c>
      <c r="I644" s="162">
        <v>0.38243506999999999</v>
      </c>
      <c r="J644" s="53">
        <v>0</v>
      </c>
      <c r="K644" s="96"/>
      <c r="L644" s="96"/>
      <c r="M644" s="233">
        <v>0.23599999999999999</v>
      </c>
      <c r="N644" s="162">
        <v>0</v>
      </c>
      <c r="O644" s="162">
        <v>0.155</v>
      </c>
      <c r="P644" s="162">
        <v>0.155</v>
      </c>
      <c r="Q644" s="53">
        <v>0</v>
      </c>
      <c r="R644" s="233">
        <v>0</v>
      </c>
      <c r="S644" s="162">
        <v>0</v>
      </c>
      <c r="T644" s="162">
        <v>0.39100000000000001</v>
      </c>
      <c r="U644" s="162">
        <v>0.39100000000000001</v>
      </c>
      <c r="V644" s="53">
        <v>0</v>
      </c>
      <c r="W644" s="331" t="s">
        <v>760</v>
      </c>
    </row>
    <row r="645" spans="1:23" s="63" customFormat="1" ht="35.1" customHeight="1" x14ac:dyDescent="0.25">
      <c r="A645" s="54"/>
      <c r="B645" s="321" t="s">
        <v>1175</v>
      </c>
      <c r="C645" s="54" t="s">
        <v>445</v>
      </c>
      <c r="D645" s="233">
        <v>0.32700000000000001</v>
      </c>
      <c r="E645" s="233">
        <v>0.3</v>
      </c>
      <c r="F645" s="162">
        <v>0.32300000000000001</v>
      </c>
      <c r="G645" s="162">
        <v>0.3</v>
      </c>
      <c r="H645" s="162">
        <v>0</v>
      </c>
      <c r="I645" s="162">
        <v>-2.300000000000002E-2</v>
      </c>
      <c r="J645" s="53">
        <v>0.92879256965944268</v>
      </c>
      <c r="K645" s="96"/>
      <c r="L645" s="96"/>
      <c r="M645" s="233">
        <v>2.3E-2</v>
      </c>
      <c r="N645" s="162">
        <v>0.254</v>
      </c>
      <c r="O645" s="162">
        <v>0.254</v>
      </c>
      <c r="P645" s="162">
        <v>0</v>
      </c>
      <c r="Q645" s="53">
        <v>1</v>
      </c>
      <c r="R645" s="233">
        <v>0</v>
      </c>
      <c r="S645" s="162">
        <v>0.27700000000000002</v>
      </c>
      <c r="T645" s="162">
        <v>0.27700000000000002</v>
      </c>
      <c r="U645" s="162">
        <v>0</v>
      </c>
      <c r="V645" s="53">
        <v>1</v>
      </c>
      <c r="W645" s="331"/>
    </row>
    <row r="646" spans="1:23" s="63" customFormat="1" ht="50.25" customHeight="1" x14ac:dyDescent="0.25">
      <c r="A646" s="54"/>
      <c r="B646" s="321" t="s">
        <v>1176</v>
      </c>
      <c r="C646" s="54" t="s">
        <v>445</v>
      </c>
      <c r="D646" s="233">
        <v>7.9000000000000001E-2</v>
      </c>
      <c r="E646" s="233">
        <v>7.9000000000000001E-2</v>
      </c>
      <c r="F646" s="162">
        <v>7.9000000000000001E-2</v>
      </c>
      <c r="G646" s="162">
        <v>0</v>
      </c>
      <c r="H646" s="162">
        <v>7.9000000000000001E-2</v>
      </c>
      <c r="I646" s="162">
        <v>-7.9000000000000001E-2</v>
      </c>
      <c r="J646" s="53">
        <v>0</v>
      </c>
      <c r="K646" s="96"/>
      <c r="L646" s="96"/>
      <c r="M646" s="233"/>
      <c r="N646" s="162">
        <v>6.7000000000000004E-2</v>
      </c>
      <c r="O646" s="162">
        <v>0</v>
      </c>
      <c r="P646" s="162">
        <v>-6.7000000000000004E-2</v>
      </c>
      <c r="Q646" s="53">
        <v>0</v>
      </c>
      <c r="R646" s="233">
        <v>0</v>
      </c>
      <c r="S646" s="162">
        <v>6.7000000000000004E-2</v>
      </c>
      <c r="T646" s="162">
        <v>0</v>
      </c>
      <c r="U646" s="162">
        <v>-6.7000000000000004E-2</v>
      </c>
      <c r="V646" s="53">
        <v>0</v>
      </c>
      <c r="W646" s="331" t="s">
        <v>1758</v>
      </c>
    </row>
    <row r="647" spans="1:23" s="63" customFormat="1" ht="56.25" customHeight="1" x14ac:dyDescent="0.25">
      <c r="A647" s="54"/>
      <c r="B647" s="321" t="s">
        <v>1177</v>
      </c>
      <c r="C647" s="54" t="s">
        <v>445</v>
      </c>
      <c r="D647" s="233">
        <v>9.4E-2</v>
      </c>
      <c r="E647" s="233">
        <v>9.4E-2</v>
      </c>
      <c r="F647" s="162">
        <v>9.4E-2</v>
      </c>
      <c r="G647" s="162">
        <v>0</v>
      </c>
      <c r="H647" s="162">
        <v>9.4E-2</v>
      </c>
      <c r="I647" s="162">
        <v>-9.4E-2</v>
      </c>
      <c r="J647" s="53">
        <v>0</v>
      </c>
      <c r="K647" s="96"/>
      <c r="L647" s="96"/>
      <c r="M647" s="233"/>
      <c r="N647" s="162">
        <v>0.08</v>
      </c>
      <c r="O647" s="162">
        <v>0</v>
      </c>
      <c r="P647" s="162">
        <v>-0.08</v>
      </c>
      <c r="Q647" s="53">
        <v>0</v>
      </c>
      <c r="R647" s="233">
        <v>0</v>
      </c>
      <c r="S647" s="162">
        <v>0.08</v>
      </c>
      <c r="T647" s="162">
        <v>0</v>
      </c>
      <c r="U647" s="162">
        <v>-0.08</v>
      </c>
      <c r="V647" s="53">
        <v>0</v>
      </c>
      <c r="W647" s="331" t="s">
        <v>1758</v>
      </c>
    </row>
    <row r="648" spans="1:23" s="63" customFormat="1" ht="35.1" customHeight="1" x14ac:dyDescent="0.25">
      <c r="A648" s="54"/>
      <c r="B648" s="321" t="s">
        <v>1178</v>
      </c>
      <c r="C648" s="54" t="s">
        <v>445</v>
      </c>
      <c r="D648" s="233">
        <v>0.159</v>
      </c>
      <c r="E648" s="233">
        <v>0.159</v>
      </c>
      <c r="F648" s="162">
        <v>0.159</v>
      </c>
      <c r="G648" s="162">
        <v>0.107</v>
      </c>
      <c r="H648" s="162">
        <v>5.2000000000000005E-2</v>
      </c>
      <c r="I648" s="162">
        <v>-5.2000000000000005E-2</v>
      </c>
      <c r="J648" s="53">
        <v>0.67295597484276726</v>
      </c>
      <c r="K648" s="96"/>
      <c r="L648" s="96"/>
      <c r="M648" s="233"/>
      <c r="N648" s="162">
        <v>0.13500000000000001</v>
      </c>
      <c r="O648" s="162">
        <v>9.1999999999999998E-2</v>
      </c>
      <c r="P648" s="162">
        <v>-4.300000000000001E-2</v>
      </c>
      <c r="Q648" s="53">
        <v>0.68148148148148147</v>
      </c>
      <c r="R648" s="233">
        <v>0</v>
      </c>
      <c r="S648" s="162">
        <v>0.13500000000000001</v>
      </c>
      <c r="T648" s="162">
        <v>9.1999999999999998E-2</v>
      </c>
      <c r="U648" s="162">
        <v>-4.300000000000001E-2</v>
      </c>
      <c r="V648" s="53">
        <v>0.68148148148148147</v>
      </c>
      <c r="W648" s="331" t="s">
        <v>1785</v>
      </c>
    </row>
    <row r="649" spans="1:23" s="63" customFormat="1" ht="35.1" customHeight="1" x14ac:dyDescent="0.25">
      <c r="A649" s="54"/>
      <c r="B649" s="321" t="s">
        <v>1179</v>
      </c>
      <c r="C649" s="54" t="s">
        <v>445</v>
      </c>
      <c r="D649" s="233">
        <v>7.9000000000000001E-2</v>
      </c>
      <c r="E649" s="233">
        <v>7.9000000000000001E-2</v>
      </c>
      <c r="F649" s="162">
        <v>7.9000000000000001E-2</v>
      </c>
      <c r="G649" s="162">
        <v>7.4999999999999997E-2</v>
      </c>
      <c r="H649" s="162">
        <v>4.0000000000000036E-3</v>
      </c>
      <c r="I649" s="162">
        <v>-4.0000000000000036E-3</v>
      </c>
      <c r="J649" s="53">
        <v>0.94936708860759489</v>
      </c>
      <c r="K649" s="96"/>
      <c r="L649" s="96"/>
      <c r="M649" s="233"/>
      <c r="N649" s="162">
        <v>6.7000000000000004E-2</v>
      </c>
      <c r="O649" s="162">
        <v>6.5000000000000002E-2</v>
      </c>
      <c r="P649" s="162">
        <v>-2.0000000000000018E-3</v>
      </c>
      <c r="Q649" s="53">
        <v>0.97014925373134331</v>
      </c>
      <c r="R649" s="233">
        <v>0</v>
      </c>
      <c r="S649" s="162">
        <v>6.7000000000000004E-2</v>
      </c>
      <c r="T649" s="162">
        <v>6.5000000000000002E-2</v>
      </c>
      <c r="U649" s="162">
        <v>-2.0000000000000018E-3</v>
      </c>
      <c r="V649" s="53">
        <v>0.97014925373134331</v>
      </c>
      <c r="W649" s="331"/>
    </row>
    <row r="650" spans="1:23" s="63" customFormat="1" ht="63.75" customHeight="1" x14ac:dyDescent="0.25">
      <c r="A650" s="54"/>
      <c r="B650" s="321" t="s">
        <v>1180</v>
      </c>
      <c r="C650" s="54" t="s">
        <v>445</v>
      </c>
      <c r="D650" s="233">
        <v>0.126</v>
      </c>
      <c r="E650" s="233">
        <v>0.126</v>
      </c>
      <c r="F650" s="162">
        <v>0.126</v>
      </c>
      <c r="G650" s="162">
        <v>0</v>
      </c>
      <c r="H650" s="162">
        <v>0.126</v>
      </c>
      <c r="I650" s="162">
        <v>-0.126</v>
      </c>
      <c r="J650" s="53">
        <v>0</v>
      </c>
      <c r="K650" s="96"/>
      <c r="L650" s="96"/>
      <c r="M650" s="233"/>
      <c r="N650" s="162">
        <v>0.107</v>
      </c>
      <c r="O650" s="162">
        <v>0</v>
      </c>
      <c r="P650" s="162">
        <v>-0.107</v>
      </c>
      <c r="Q650" s="53">
        <v>0</v>
      </c>
      <c r="R650" s="233">
        <v>0</v>
      </c>
      <c r="S650" s="162">
        <v>0.107</v>
      </c>
      <c r="T650" s="162">
        <v>0</v>
      </c>
      <c r="U650" s="162">
        <v>-0.107</v>
      </c>
      <c r="V650" s="53">
        <v>0</v>
      </c>
      <c r="W650" s="331" t="s">
        <v>1758</v>
      </c>
    </row>
    <row r="651" spans="1:23" s="63" customFormat="1" ht="67.5" customHeight="1" x14ac:dyDescent="0.25">
      <c r="A651" s="54"/>
      <c r="B651" s="321" t="s">
        <v>1181</v>
      </c>
      <c r="C651" s="54" t="s">
        <v>445</v>
      </c>
      <c r="D651" s="233">
        <v>0.44500000000000001</v>
      </c>
      <c r="E651" s="233">
        <v>0.44500000000000001</v>
      </c>
      <c r="F651" s="162">
        <v>0.44500000000000001</v>
      </c>
      <c r="G651" s="162">
        <v>0</v>
      </c>
      <c r="H651" s="162">
        <v>0.44500000000000001</v>
      </c>
      <c r="I651" s="162">
        <v>-0.44500000000000001</v>
      </c>
      <c r="J651" s="53">
        <v>0</v>
      </c>
      <c r="K651" s="96"/>
      <c r="L651" s="96"/>
      <c r="M651" s="233"/>
      <c r="N651" s="162">
        <v>0.377</v>
      </c>
      <c r="O651" s="162">
        <v>0</v>
      </c>
      <c r="P651" s="162">
        <v>-0.377</v>
      </c>
      <c r="Q651" s="53">
        <v>0</v>
      </c>
      <c r="R651" s="233">
        <v>0</v>
      </c>
      <c r="S651" s="162">
        <v>0.377</v>
      </c>
      <c r="T651" s="162">
        <v>0</v>
      </c>
      <c r="U651" s="162">
        <v>-0.377</v>
      </c>
      <c r="V651" s="53">
        <v>0</v>
      </c>
      <c r="W651" s="331" t="s">
        <v>1758</v>
      </c>
    </row>
    <row r="652" spans="1:23" s="63" customFormat="1" ht="57" customHeight="1" x14ac:dyDescent="0.25">
      <c r="A652" s="54"/>
      <c r="B652" s="321" t="s">
        <v>1182</v>
      </c>
      <c r="C652" s="54" t="s">
        <v>445</v>
      </c>
      <c r="D652" s="233">
        <v>0.159</v>
      </c>
      <c r="E652" s="233">
        <v>0.159</v>
      </c>
      <c r="F652" s="162">
        <v>0.159</v>
      </c>
      <c r="G652" s="162">
        <v>0</v>
      </c>
      <c r="H652" s="162">
        <v>0.159</v>
      </c>
      <c r="I652" s="162">
        <v>-0.159</v>
      </c>
      <c r="J652" s="53">
        <v>0</v>
      </c>
      <c r="K652" s="96"/>
      <c r="L652" s="96"/>
      <c r="M652" s="233"/>
      <c r="N652" s="162">
        <v>0.13500000000000001</v>
      </c>
      <c r="O652" s="162">
        <v>0</v>
      </c>
      <c r="P652" s="162">
        <v>-0.13500000000000001</v>
      </c>
      <c r="Q652" s="53">
        <v>0</v>
      </c>
      <c r="R652" s="233">
        <v>0</v>
      </c>
      <c r="S652" s="162">
        <v>0.13500000000000001</v>
      </c>
      <c r="T652" s="162">
        <v>0</v>
      </c>
      <c r="U652" s="162">
        <v>-0.13500000000000001</v>
      </c>
      <c r="V652" s="53">
        <v>0</v>
      </c>
      <c r="W652" s="331" t="s">
        <v>1758</v>
      </c>
    </row>
    <row r="653" spans="1:23" s="63" customFormat="1" ht="35.1" customHeight="1" x14ac:dyDescent="0.25">
      <c r="A653" s="54"/>
      <c r="B653" s="321" t="s">
        <v>1183</v>
      </c>
      <c r="C653" s="54" t="s">
        <v>445</v>
      </c>
      <c r="D653" s="233">
        <v>0.222</v>
      </c>
      <c r="E653" s="233">
        <v>0.222</v>
      </c>
      <c r="F653" s="162">
        <v>0.222</v>
      </c>
      <c r="G653" s="162">
        <v>0</v>
      </c>
      <c r="H653" s="162">
        <v>0.222</v>
      </c>
      <c r="I653" s="162">
        <v>-0.222</v>
      </c>
      <c r="J653" s="53">
        <v>0</v>
      </c>
      <c r="K653" s="96"/>
      <c r="L653" s="96"/>
      <c r="M653" s="233"/>
      <c r="N653" s="162">
        <v>0.188</v>
      </c>
      <c r="O653" s="162">
        <v>0</v>
      </c>
      <c r="P653" s="162">
        <v>-0.188</v>
      </c>
      <c r="Q653" s="53">
        <v>0</v>
      </c>
      <c r="R653" s="233">
        <v>0</v>
      </c>
      <c r="S653" s="162">
        <v>0.188</v>
      </c>
      <c r="T653" s="162">
        <v>0</v>
      </c>
      <c r="U653" s="162">
        <v>-0.188</v>
      </c>
      <c r="V653" s="53">
        <v>0</v>
      </c>
      <c r="W653" s="331" t="s">
        <v>1758</v>
      </c>
    </row>
    <row r="654" spans="1:23" s="63" customFormat="1" ht="35.1" customHeight="1" x14ac:dyDescent="0.25">
      <c r="A654" s="54"/>
      <c r="B654" s="321" t="s">
        <v>1184</v>
      </c>
      <c r="C654" s="54" t="s">
        <v>445</v>
      </c>
      <c r="D654" s="233">
        <v>0.17299999999999999</v>
      </c>
      <c r="E654" s="233">
        <v>0.17299999999999999</v>
      </c>
      <c r="F654" s="162">
        <v>0.17299999999999999</v>
      </c>
      <c r="G654" s="162">
        <v>0.20700000000000002</v>
      </c>
      <c r="H654" s="162">
        <v>-3.400000000000003E-2</v>
      </c>
      <c r="I654" s="162">
        <v>3.400000000000003E-2</v>
      </c>
      <c r="J654" s="53">
        <v>1.1965317919075147</v>
      </c>
      <c r="K654" s="96"/>
      <c r="L654" s="96"/>
      <c r="M654" s="233"/>
      <c r="N654" s="162">
        <v>0.14699999999999999</v>
      </c>
      <c r="O654" s="162">
        <v>0.17499999999999999</v>
      </c>
      <c r="P654" s="162">
        <v>2.7999999999999997E-2</v>
      </c>
      <c r="Q654" s="53">
        <v>1.1904761904761905</v>
      </c>
      <c r="R654" s="233">
        <v>0</v>
      </c>
      <c r="S654" s="162">
        <v>0.14699999999999999</v>
      </c>
      <c r="T654" s="162">
        <v>0.17499999999999999</v>
      </c>
      <c r="U654" s="162">
        <v>2.7999999999999997E-2</v>
      </c>
      <c r="V654" s="53">
        <v>1.1904761904761905</v>
      </c>
      <c r="W654" s="331" t="s">
        <v>1404</v>
      </c>
    </row>
    <row r="655" spans="1:23" s="63" customFormat="1" ht="35.1" customHeight="1" x14ac:dyDescent="0.25">
      <c r="A655" s="54"/>
      <c r="B655" s="321" t="s">
        <v>1185</v>
      </c>
      <c r="C655" s="54" t="s">
        <v>445</v>
      </c>
      <c r="D655" s="233"/>
      <c r="E655" s="233"/>
      <c r="F655" s="162">
        <v>0</v>
      </c>
      <c r="G655" s="162">
        <v>0.36499999999999999</v>
      </c>
      <c r="H655" s="162">
        <v>-0.36499999999999999</v>
      </c>
      <c r="I655" s="162">
        <v>0.36499999999999999</v>
      </c>
      <c r="J655" s="53">
        <v>0</v>
      </c>
      <c r="K655" s="96"/>
      <c r="L655" s="96"/>
      <c r="M655" s="233"/>
      <c r="N655" s="162">
        <v>0</v>
      </c>
      <c r="O655" s="162">
        <v>0.309</v>
      </c>
      <c r="P655" s="162">
        <v>0.309</v>
      </c>
      <c r="Q655" s="53">
        <v>0</v>
      </c>
      <c r="R655" s="233">
        <v>0</v>
      </c>
      <c r="S655" s="162">
        <v>0</v>
      </c>
      <c r="T655" s="162">
        <v>0.309</v>
      </c>
      <c r="U655" s="162">
        <v>0.309</v>
      </c>
      <c r="V655" s="53">
        <v>0</v>
      </c>
      <c r="W655" s="331" t="s">
        <v>760</v>
      </c>
    </row>
    <row r="656" spans="1:23" s="63" customFormat="1" ht="35.1" customHeight="1" x14ac:dyDescent="0.25">
      <c r="A656" s="54"/>
      <c r="B656" s="321" t="s">
        <v>1186</v>
      </c>
      <c r="C656" s="54" t="s">
        <v>445</v>
      </c>
      <c r="D656" s="233">
        <v>0.185</v>
      </c>
      <c r="E656" s="233">
        <v>0.185</v>
      </c>
      <c r="F656" s="162">
        <v>0.185</v>
      </c>
      <c r="G656" s="162">
        <v>0.185</v>
      </c>
      <c r="H656" s="162">
        <v>0</v>
      </c>
      <c r="I656" s="162">
        <v>0</v>
      </c>
      <c r="J656" s="53">
        <v>1</v>
      </c>
      <c r="K656" s="96"/>
      <c r="L656" s="96"/>
      <c r="M656" s="233"/>
      <c r="N656" s="162">
        <v>0.157</v>
      </c>
      <c r="O656" s="162">
        <v>0.157</v>
      </c>
      <c r="P656" s="162">
        <v>0</v>
      </c>
      <c r="Q656" s="53">
        <v>1</v>
      </c>
      <c r="R656" s="233">
        <v>0</v>
      </c>
      <c r="S656" s="162">
        <v>0.157</v>
      </c>
      <c r="T656" s="162">
        <v>0.157</v>
      </c>
      <c r="U656" s="162">
        <v>0</v>
      </c>
      <c r="V656" s="53">
        <v>1</v>
      </c>
      <c r="W656" s="331"/>
    </row>
    <row r="657" spans="1:23" s="63" customFormat="1" ht="35.1" customHeight="1" x14ac:dyDescent="0.25">
      <c r="A657" s="54"/>
      <c r="B657" s="321" t="s">
        <v>1187</v>
      </c>
      <c r="C657" s="54" t="s">
        <v>445</v>
      </c>
      <c r="D657" s="233">
        <v>0.249</v>
      </c>
      <c r="E657" s="233">
        <v>0.249</v>
      </c>
      <c r="F657" s="162">
        <v>0.249</v>
      </c>
      <c r="G657" s="162">
        <v>0.249</v>
      </c>
      <c r="H657" s="162">
        <v>0</v>
      </c>
      <c r="I657" s="162">
        <v>0</v>
      </c>
      <c r="J657" s="53">
        <v>1</v>
      </c>
      <c r="K657" s="96"/>
      <c r="L657" s="96"/>
      <c r="M657" s="233"/>
      <c r="N657" s="162">
        <v>0.21099999999999999</v>
      </c>
      <c r="O657" s="162">
        <v>0.21099999999999999</v>
      </c>
      <c r="P657" s="162">
        <v>0</v>
      </c>
      <c r="Q657" s="53">
        <v>1</v>
      </c>
      <c r="R657" s="233">
        <v>0</v>
      </c>
      <c r="S657" s="162">
        <v>0.21099999999999999</v>
      </c>
      <c r="T657" s="162">
        <v>0.21099999999999999</v>
      </c>
      <c r="U657" s="162">
        <v>0</v>
      </c>
      <c r="V657" s="53">
        <v>1</v>
      </c>
      <c r="W657" s="331"/>
    </row>
    <row r="658" spans="1:23" s="63" customFormat="1" ht="35.1" customHeight="1" x14ac:dyDescent="0.25">
      <c r="A658" s="54"/>
      <c r="B658" s="321" t="s">
        <v>1188</v>
      </c>
      <c r="C658" s="54" t="s">
        <v>445</v>
      </c>
      <c r="D658" s="233">
        <v>0.22900000000000001</v>
      </c>
      <c r="E658" s="233">
        <v>0.22900000000000001</v>
      </c>
      <c r="F658" s="162">
        <v>0.22899999999999998</v>
      </c>
      <c r="G658" s="162">
        <v>0.109</v>
      </c>
      <c r="H658" s="162">
        <v>0.12000000000000001</v>
      </c>
      <c r="I658" s="162">
        <v>-0.12</v>
      </c>
      <c r="J658" s="53">
        <v>0.47598253275109176</v>
      </c>
      <c r="K658" s="96"/>
      <c r="L658" s="96"/>
      <c r="M658" s="233"/>
      <c r="N658" s="162">
        <v>0.19400000000000001</v>
      </c>
      <c r="O658" s="162">
        <v>9.2999999999999999E-2</v>
      </c>
      <c r="P658" s="162">
        <v>-0.10100000000000001</v>
      </c>
      <c r="Q658" s="53">
        <v>0.47938144329896903</v>
      </c>
      <c r="R658" s="233">
        <v>0</v>
      </c>
      <c r="S658" s="162">
        <v>0.19400000000000001</v>
      </c>
      <c r="T658" s="162">
        <v>9.2999999999999999E-2</v>
      </c>
      <c r="U658" s="162">
        <v>-0.10100000000000001</v>
      </c>
      <c r="V658" s="53">
        <v>0.47938144329896903</v>
      </c>
      <c r="W658" s="331" t="s">
        <v>1785</v>
      </c>
    </row>
    <row r="659" spans="1:23" s="63" customFormat="1" ht="35.1" customHeight="1" x14ac:dyDescent="0.25">
      <c r="A659" s="54"/>
      <c r="B659" s="321" t="s">
        <v>1189</v>
      </c>
      <c r="C659" s="54" t="s">
        <v>445</v>
      </c>
      <c r="D659" s="233">
        <v>0.13600000000000001</v>
      </c>
      <c r="E659" s="233">
        <v>0.13600000000000001</v>
      </c>
      <c r="F659" s="162">
        <v>0.13600000000000001</v>
      </c>
      <c r="G659" s="162">
        <v>0.128</v>
      </c>
      <c r="H659" s="162">
        <v>8.0000000000000071E-3</v>
      </c>
      <c r="I659" s="162">
        <v>-7.9999999999999932E-3</v>
      </c>
      <c r="J659" s="53">
        <v>0.94117647058823528</v>
      </c>
      <c r="K659" s="96"/>
      <c r="L659" s="96"/>
      <c r="M659" s="233"/>
      <c r="N659" s="162">
        <v>0.115</v>
      </c>
      <c r="O659" s="162">
        <v>0.113</v>
      </c>
      <c r="P659" s="162">
        <v>-2E-3</v>
      </c>
      <c r="Q659" s="53">
        <v>0.9826086956521739</v>
      </c>
      <c r="R659" s="233">
        <v>0</v>
      </c>
      <c r="S659" s="162">
        <v>0.115</v>
      </c>
      <c r="T659" s="162">
        <v>0.113</v>
      </c>
      <c r="U659" s="162">
        <v>-2.0000000000000018E-3</v>
      </c>
      <c r="V659" s="53">
        <v>0.9826086956521739</v>
      </c>
      <c r="W659" s="331"/>
    </row>
    <row r="660" spans="1:23" s="63" customFormat="1" ht="35.1" customHeight="1" x14ac:dyDescent="0.25">
      <c r="A660" s="54"/>
      <c r="B660" s="321" t="s">
        <v>1190</v>
      </c>
      <c r="C660" s="54" t="s">
        <v>445</v>
      </c>
      <c r="D660" s="233">
        <v>0.26300000000000001</v>
      </c>
      <c r="E660" s="233">
        <v>0.26300000000000001</v>
      </c>
      <c r="F660" s="162">
        <v>0.26300000000000001</v>
      </c>
      <c r="G660" s="162">
        <v>0.26</v>
      </c>
      <c r="H660" s="162">
        <v>3.0000000000000027E-3</v>
      </c>
      <c r="I660" s="162">
        <v>-2.9999999999999853E-3</v>
      </c>
      <c r="J660" s="53">
        <v>0.98859315589353614</v>
      </c>
      <c r="K660" s="96"/>
      <c r="L660" s="96"/>
      <c r="M660" s="233"/>
      <c r="N660" s="162">
        <v>0.223</v>
      </c>
      <c r="O660" s="162">
        <v>0.223</v>
      </c>
      <c r="P660" s="162">
        <v>0</v>
      </c>
      <c r="Q660" s="53">
        <v>1</v>
      </c>
      <c r="R660" s="233">
        <v>0</v>
      </c>
      <c r="S660" s="162">
        <v>0.223</v>
      </c>
      <c r="T660" s="162">
        <v>0.223</v>
      </c>
      <c r="U660" s="162">
        <v>0</v>
      </c>
      <c r="V660" s="53">
        <v>1</v>
      </c>
      <c r="W660" s="331"/>
    </row>
    <row r="661" spans="1:23" s="63" customFormat="1" ht="35.1" customHeight="1" x14ac:dyDescent="0.25">
      <c r="A661" s="54"/>
      <c r="B661" s="321" t="s">
        <v>1191</v>
      </c>
      <c r="C661" s="54" t="s">
        <v>445</v>
      </c>
      <c r="D661" s="233">
        <v>0.18099999999999999</v>
      </c>
      <c r="E661" s="233">
        <v>0.18099999999999999</v>
      </c>
      <c r="F661" s="162">
        <v>0.18099999999999999</v>
      </c>
      <c r="G661" s="162">
        <v>0.18000000000000002</v>
      </c>
      <c r="H661" s="162">
        <v>9.9999999999997313E-4</v>
      </c>
      <c r="I661" s="162">
        <v>-1.0000000000000148E-3</v>
      </c>
      <c r="J661" s="53">
        <v>0.99447513812154709</v>
      </c>
      <c r="K661" s="96"/>
      <c r="L661" s="96"/>
      <c r="M661" s="233"/>
      <c r="N661" s="162">
        <v>0.153</v>
      </c>
      <c r="O661" s="162">
        <v>0.153</v>
      </c>
      <c r="P661" s="162">
        <v>0</v>
      </c>
      <c r="Q661" s="53">
        <v>1</v>
      </c>
      <c r="R661" s="233">
        <v>0</v>
      </c>
      <c r="S661" s="162">
        <v>0.153</v>
      </c>
      <c r="T661" s="162">
        <v>0.153</v>
      </c>
      <c r="U661" s="162">
        <v>0</v>
      </c>
      <c r="V661" s="53">
        <v>1</v>
      </c>
      <c r="W661" s="331"/>
    </row>
    <row r="662" spans="1:23" s="63" customFormat="1" ht="35.1" customHeight="1" x14ac:dyDescent="0.25">
      <c r="A662" s="54"/>
      <c r="B662" s="321" t="s">
        <v>1192</v>
      </c>
      <c r="C662" s="54" t="s">
        <v>445</v>
      </c>
      <c r="D662" s="233">
        <v>9.9000000000000005E-2</v>
      </c>
      <c r="E662" s="233">
        <v>9.0999999999999998E-2</v>
      </c>
      <c r="F662" s="162">
        <v>9.7000000000000003E-2</v>
      </c>
      <c r="G662" s="162">
        <v>0.09</v>
      </c>
      <c r="H662" s="162">
        <v>1.0000000000000009E-3</v>
      </c>
      <c r="I662" s="162">
        <v>-7.0000000000000062E-3</v>
      </c>
      <c r="J662" s="53">
        <v>0.92783505154639168</v>
      </c>
      <c r="K662" s="96"/>
      <c r="L662" s="96"/>
      <c r="M662" s="233">
        <v>7.0000000000000001E-3</v>
      </c>
      <c r="N662" s="162">
        <v>7.6999999999999999E-2</v>
      </c>
      <c r="O662" s="162">
        <v>7.6999999999999999E-2</v>
      </c>
      <c r="P662" s="162">
        <v>0</v>
      </c>
      <c r="Q662" s="53">
        <v>1</v>
      </c>
      <c r="R662" s="233">
        <v>0</v>
      </c>
      <c r="S662" s="162">
        <v>8.4000000000000005E-2</v>
      </c>
      <c r="T662" s="162">
        <v>8.4000000000000005E-2</v>
      </c>
      <c r="U662" s="162">
        <v>0</v>
      </c>
      <c r="V662" s="53">
        <v>1</v>
      </c>
      <c r="W662" s="331"/>
    </row>
    <row r="663" spans="1:23" s="63" customFormat="1" ht="35.1" customHeight="1" x14ac:dyDescent="0.25">
      <c r="A663" s="54"/>
      <c r="B663" s="321" t="s">
        <v>1193</v>
      </c>
      <c r="C663" s="54" t="s">
        <v>445</v>
      </c>
      <c r="D663" s="233">
        <v>0.22900000000000001</v>
      </c>
      <c r="E663" s="233">
        <v>0.22900000000000001</v>
      </c>
      <c r="F663" s="162">
        <v>0.22899999999999998</v>
      </c>
      <c r="G663" s="162">
        <v>0.22900000000000001</v>
      </c>
      <c r="H663" s="162">
        <v>0</v>
      </c>
      <c r="I663" s="162">
        <v>-1.3877787807814457E-17</v>
      </c>
      <c r="J663" s="53">
        <v>1.0000000000000002</v>
      </c>
      <c r="K663" s="96"/>
      <c r="L663" s="96"/>
      <c r="M663" s="233"/>
      <c r="N663" s="162">
        <v>0.19400000000000001</v>
      </c>
      <c r="O663" s="162">
        <v>0.19400000000000001</v>
      </c>
      <c r="P663" s="162">
        <v>0</v>
      </c>
      <c r="Q663" s="53">
        <v>1</v>
      </c>
      <c r="R663" s="233">
        <v>0</v>
      </c>
      <c r="S663" s="162">
        <v>0.19400000000000001</v>
      </c>
      <c r="T663" s="162">
        <v>0.19400000000000001</v>
      </c>
      <c r="U663" s="162">
        <v>0</v>
      </c>
      <c r="V663" s="53">
        <v>1</v>
      </c>
      <c r="W663" s="331"/>
    </row>
    <row r="664" spans="1:23" s="63" customFormat="1" ht="35.1" customHeight="1" x14ac:dyDescent="0.25">
      <c r="A664" s="54"/>
      <c r="B664" s="321" t="s">
        <v>1194</v>
      </c>
      <c r="C664" s="54" t="s">
        <v>445</v>
      </c>
      <c r="D664" s="233">
        <v>0.224</v>
      </c>
      <c r="E664" s="233">
        <v>0.224</v>
      </c>
      <c r="F664" s="162">
        <v>0.224</v>
      </c>
      <c r="G664" s="162">
        <v>0.224</v>
      </c>
      <c r="H664" s="162">
        <v>0</v>
      </c>
      <c r="I664" s="162">
        <v>0</v>
      </c>
      <c r="J664" s="53">
        <v>1</v>
      </c>
      <c r="K664" s="96"/>
      <c r="L664" s="96"/>
      <c r="M664" s="233"/>
      <c r="N664" s="162">
        <v>0.19</v>
      </c>
      <c r="O664" s="162">
        <v>0.19</v>
      </c>
      <c r="P664" s="162">
        <v>0</v>
      </c>
      <c r="Q664" s="53">
        <v>1</v>
      </c>
      <c r="R664" s="233">
        <v>0</v>
      </c>
      <c r="S664" s="162">
        <v>0.19</v>
      </c>
      <c r="T664" s="162">
        <v>0.19</v>
      </c>
      <c r="U664" s="162">
        <v>0</v>
      </c>
      <c r="V664" s="53">
        <v>1</v>
      </c>
      <c r="W664" s="331"/>
    </row>
    <row r="665" spans="1:23" s="63" customFormat="1" ht="35.1" customHeight="1" x14ac:dyDescent="0.25">
      <c r="A665" s="54"/>
      <c r="B665" s="321" t="s">
        <v>1195</v>
      </c>
      <c r="C665" s="54" t="s">
        <v>445</v>
      </c>
      <c r="D665" s="233">
        <v>9.7000000000000003E-2</v>
      </c>
      <c r="E665" s="233">
        <v>9.7000000000000003E-2</v>
      </c>
      <c r="F665" s="162">
        <v>9.7000000000000003E-2</v>
      </c>
      <c r="G665" s="162">
        <v>9.7000000000000003E-2</v>
      </c>
      <c r="H665" s="162">
        <v>0</v>
      </c>
      <c r="I665" s="162">
        <v>0</v>
      </c>
      <c r="J665" s="53">
        <v>1</v>
      </c>
      <c r="K665" s="96"/>
      <c r="L665" s="96"/>
      <c r="M665" s="233"/>
      <c r="N665" s="162">
        <v>8.2000000000000003E-2</v>
      </c>
      <c r="O665" s="162">
        <v>8.2000000000000003E-2</v>
      </c>
      <c r="P665" s="162">
        <v>0</v>
      </c>
      <c r="Q665" s="53">
        <v>1</v>
      </c>
      <c r="R665" s="233">
        <v>0</v>
      </c>
      <c r="S665" s="162">
        <v>8.2000000000000003E-2</v>
      </c>
      <c r="T665" s="162">
        <v>8.2000000000000003E-2</v>
      </c>
      <c r="U665" s="162">
        <v>0</v>
      </c>
      <c r="V665" s="53">
        <v>1</v>
      </c>
      <c r="W665" s="331"/>
    </row>
    <row r="666" spans="1:23" s="63" customFormat="1" ht="35.1" customHeight="1" x14ac:dyDescent="0.25">
      <c r="A666" s="54"/>
      <c r="B666" s="321" t="s">
        <v>1196</v>
      </c>
      <c r="C666" s="54" t="s">
        <v>445</v>
      </c>
      <c r="D666" s="233">
        <v>7.6999999999999999E-2</v>
      </c>
      <c r="E666" s="233">
        <v>6.0999999999999999E-2</v>
      </c>
      <c r="F666" s="162">
        <v>7.5999999999999998E-2</v>
      </c>
      <c r="G666" s="162">
        <v>7.6000000000000012E-2</v>
      </c>
      <c r="H666" s="162">
        <v>-1.5000000000000013E-2</v>
      </c>
      <c r="I666" s="162">
        <v>-3.4694469519536142E-18</v>
      </c>
      <c r="J666" s="53">
        <v>1.0000000000000002</v>
      </c>
      <c r="K666" s="96"/>
      <c r="L666" s="96"/>
      <c r="M666" s="233">
        <v>1.2999999999999999E-2</v>
      </c>
      <c r="N666" s="162">
        <v>5.1999999999999998E-2</v>
      </c>
      <c r="O666" s="162">
        <v>5.1999999999999998E-2</v>
      </c>
      <c r="P666" s="162">
        <v>0</v>
      </c>
      <c r="Q666" s="53">
        <v>1</v>
      </c>
      <c r="R666" s="233">
        <v>0</v>
      </c>
      <c r="S666" s="162">
        <v>6.5000000000000002E-2</v>
      </c>
      <c r="T666" s="162">
        <v>6.5000000000000002E-2</v>
      </c>
      <c r="U666" s="162">
        <v>0</v>
      </c>
      <c r="V666" s="53">
        <v>1</v>
      </c>
      <c r="W666" s="331"/>
    </row>
    <row r="667" spans="1:23" s="63" customFormat="1" ht="35.1" customHeight="1" x14ac:dyDescent="0.25">
      <c r="A667" s="54"/>
      <c r="B667" s="321" t="s">
        <v>1197</v>
      </c>
      <c r="C667" s="54" t="s">
        <v>445</v>
      </c>
      <c r="D667" s="233">
        <v>6.0999999999999999E-2</v>
      </c>
      <c r="E667" s="233">
        <v>4.7E-2</v>
      </c>
      <c r="F667" s="162">
        <v>6.1000000000000006E-2</v>
      </c>
      <c r="G667" s="162">
        <v>6.1000000000000006E-2</v>
      </c>
      <c r="H667" s="162">
        <v>-1.4000000000000005E-2</v>
      </c>
      <c r="I667" s="162">
        <v>0</v>
      </c>
      <c r="J667" s="53">
        <v>1</v>
      </c>
      <c r="K667" s="96"/>
      <c r="L667" s="96"/>
      <c r="M667" s="233">
        <v>1.2E-2</v>
      </c>
      <c r="N667" s="162">
        <v>0.04</v>
      </c>
      <c r="O667" s="162">
        <v>0.04</v>
      </c>
      <c r="P667" s="162">
        <v>0</v>
      </c>
      <c r="Q667" s="53">
        <v>1</v>
      </c>
      <c r="R667" s="233">
        <v>0</v>
      </c>
      <c r="S667" s="162">
        <v>5.1999999999999998E-2</v>
      </c>
      <c r="T667" s="162">
        <v>5.1999999999999998E-2</v>
      </c>
      <c r="U667" s="162">
        <v>0</v>
      </c>
      <c r="V667" s="53">
        <v>1</v>
      </c>
      <c r="W667" s="331"/>
    </row>
    <row r="668" spans="1:23" s="63" customFormat="1" ht="35.1" customHeight="1" x14ac:dyDescent="0.25">
      <c r="A668" s="54"/>
      <c r="B668" s="321" t="s">
        <v>1198</v>
      </c>
      <c r="C668" s="54" t="s">
        <v>445</v>
      </c>
      <c r="D668" s="233">
        <v>2.5999999999999999E-2</v>
      </c>
      <c r="E668" s="233">
        <v>2.5999999999999999E-2</v>
      </c>
      <c r="F668" s="162">
        <v>2.5000000000000001E-2</v>
      </c>
      <c r="G668" s="162">
        <v>2.5000000000000001E-2</v>
      </c>
      <c r="H668" s="162">
        <v>9.9999999999999742E-4</v>
      </c>
      <c r="I668" s="162">
        <v>8.6736173798840355E-19</v>
      </c>
      <c r="J668" s="53">
        <v>1</v>
      </c>
      <c r="K668" s="96"/>
      <c r="L668" s="96"/>
      <c r="M668" s="233"/>
      <c r="N668" s="162">
        <v>2.1999999999999999E-2</v>
      </c>
      <c r="O668" s="162">
        <v>2.1999999999999999E-2</v>
      </c>
      <c r="P668" s="162">
        <v>0</v>
      </c>
      <c r="Q668" s="53">
        <v>1</v>
      </c>
      <c r="R668" s="233">
        <v>0</v>
      </c>
      <c r="S668" s="162">
        <v>2.1999999999999999E-2</v>
      </c>
      <c r="T668" s="162">
        <v>2.1999999999999999E-2</v>
      </c>
      <c r="U668" s="162">
        <v>0</v>
      </c>
      <c r="V668" s="53">
        <v>1</v>
      </c>
      <c r="W668" s="331"/>
    </row>
    <row r="669" spans="1:23" s="63" customFormat="1" ht="35.1" customHeight="1" x14ac:dyDescent="0.25">
      <c r="A669" s="54"/>
      <c r="B669" s="321" t="s">
        <v>1199</v>
      </c>
      <c r="C669" s="54" t="s">
        <v>445</v>
      </c>
      <c r="D669" s="233">
        <v>4.3999999999999997E-2</v>
      </c>
      <c r="E669" s="233">
        <v>4.3999999999999997E-2</v>
      </c>
      <c r="F669" s="162">
        <v>4.2999999999999997E-2</v>
      </c>
      <c r="G669" s="162">
        <v>4.2999999999999997E-2</v>
      </c>
      <c r="H669" s="162">
        <v>1.0000000000000009E-3</v>
      </c>
      <c r="I669" s="162">
        <v>-3.4694469519536142E-18</v>
      </c>
      <c r="J669" s="53">
        <v>1</v>
      </c>
      <c r="K669" s="96"/>
      <c r="L669" s="96"/>
      <c r="M669" s="233"/>
      <c r="N669" s="162">
        <v>3.6999999999999998E-2</v>
      </c>
      <c r="O669" s="162">
        <v>3.6999999999999998E-2</v>
      </c>
      <c r="P669" s="162">
        <v>0</v>
      </c>
      <c r="Q669" s="53">
        <v>1</v>
      </c>
      <c r="R669" s="233">
        <v>0</v>
      </c>
      <c r="S669" s="162">
        <v>3.6999999999999998E-2</v>
      </c>
      <c r="T669" s="162">
        <v>3.6999999999999998E-2</v>
      </c>
      <c r="U669" s="162">
        <v>0</v>
      </c>
      <c r="V669" s="53">
        <v>1</v>
      </c>
      <c r="W669" s="331"/>
    </row>
    <row r="670" spans="1:23" s="63" customFormat="1" ht="35.1" customHeight="1" x14ac:dyDescent="0.25">
      <c r="A670" s="54"/>
      <c r="B670" s="321" t="s">
        <v>1200</v>
      </c>
      <c r="C670" s="54" t="s">
        <v>445</v>
      </c>
      <c r="D670" s="233">
        <v>0.14499999999999999</v>
      </c>
      <c r="E670" s="233">
        <v>0.124</v>
      </c>
      <c r="F670" s="162">
        <v>0.14199999999999999</v>
      </c>
      <c r="G670" s="162">
        <v>0.14499999999999999</v>
      </c>
      <c r="H670" s="162">
        <v>-2.0999999999999991E-2</v>
      </c>
      <c r="I670" s="162">
        <v>2.9999999999999957E-3</v>
      </c>
      <c r="J670" s="53">
        <v>1.0211267605633803</v>
      </c>
      <c r="K670" s="96"/>
      <c r="L670" s="96"/>
      <c r="M670" s="233">
        <v>1.7999999999999999E-2</v>
      </c>
      <c r="N670" s="162">
        <v>0.105</v>
      </c>
      <c r="O670" s="162">
        <v>0.105</v>
      </c>
      <c r="P670" s="162">
        <v>0</v>
      </c>
      <c r="Q670" s="53">
        <v>1</v>
      </c>
      <c r="R670" s="233">
        <v>0</v>
      </c>
      <c r="S670" s="162">
        <v>0.123</v>
      </c>
      <c r="T670" s="162">
        <v>0.123</v>
      </c>
      <c r="U670" s="162">
        <v>0</v>
      </c>
      <c r="V670" s="53">
        <v>1</v>
      </c>
      <c r="W670" s="331"/>
    </row>
    <row r="671" spans="1:23" s="63" customFormat="1" ht="35.1" customHeight="1" x14ac:dyDescent="0.25">
      <c r="A671" s="54"/>
      <c r="B671" s="321" t="s">
        <v>1201</v>
      </c>
      <c r="C671" s="54" t="s">
        <v>445</v>
      </c>
      <c r="D671" s="233">
        <v>6.3E-2</v>
      </c>
      <c r="E671" s="233">
        <v>6.3E-2</v>
      </c>
      <c r="F671" s="162">
        <v>6.3E-2</v>
      </c>
      <c r="G671" s="162">
        <v>6.3E-2</v>
      </c>
      <c r="H671" s="162">
        <v>0</v>
      </c>
      <c r="I671" s="162">
        <v>0</v>
      </c>
      <c r="J671" s="53">
        <v>1</v>
      </c>
      <c r="K671" s="96"/>
      <c r="L671" s="96"/>
      <c r="M671" s="233"/>
      <c r="N671" s="162">
        <v>5.2999999999999999E-2</v>
      </c>
      <c r="O671" s="162">
        <v>5.2999999999999999E-2</v>
      </c>
      <c r="P671" s="162">
        <v>0</v>
      </c>
      <c r="Q671" s="53">
        <v>1</v>
      </c>
      <c r="R671" s="233">
        <v>0</v>
      </c>
      <c r="S671" s="162">
        <v>5.2999999999999999E-2</v>
      </c>
      <c r="T671" s="162">
        <v>5.2999999999999999E-2</v>
      </c>
      <c r="U671" s="162">
        <v>0</v>
      </c>
      <c r="V671" s="53">
        <v>1</v>
      </c>
      <c r="W671" s="331"/>
    </row>
    <row r="672" spans="1:23" s="63" customFormat="1" ht="35.1" customHeight="1" x14ac:dyDescent="0.25">
      <c r="A672" s="54"/>
      <c r="B672" s="321" t="s">
        <v>1202</v>
      </c>
      <c r="C672" s="54" t="s">
        <v>445</v>
      </c>
      <c r="D672" s="233">
        <v>6.5000000000000002E-2</v>
      </c>
      <c r="E672" s="233">
        <v>6.5000000000000002E-2</v>
      </c>
      <c r="F672" s="162">
        <v>6.4000000000000001E-2</v>
      </c>
      <c r="G672" s="162">
        <v>6.4000000000000001E-2</v>
      </c>
      <c r="H672" s="162">
        <v>1.0000000000000009E-3</v>
      </c>
      <c r="I672" s="162">
        <v>-8.6736173798840355E-19</v>
      </c>
      <c r="J672" s="53">
        <v>1</v>
      </c>
      <c r="K672" s="96"/>
      <c r="L672" s="96"/>
      <c r="M672" s="233"/>
      <c r="N672" s="162">
        <v>5.5E-2</v>
      </c>
      <c r="O672" s="162">
        <v>5.5E-2</v>
      </c>
      <c r="P672" s="162">
        <v>0</v>
      </c>
      <c r="Q672" s="53">
        <v>1</v>
      </c>
      <c r="R672" s="233">
        <v>0</v>
      </c>
      <c r="S672" s="162">
        <v>5.5E-2</v>
      </c>
      <c r="T672" s="162">
        <v>5.5E-2</v>
      </c>
      <c r="U672" s="162">
        <v>0</v>
      </c>
      <c r="V672" s="53">
        <v>1</v>
      </c>
      <c r="W672" s="331"/>
    </row>
    <row r="673" spans="1:23" s="63" customFormat="1" ht="35.1" customHeight="1" x14ac:dyDescent="0.25">
      <c r="A673" s="54"/>
      <c r="B673" s="321" t="s">
        <v>1203</v>
      </c>
      <c r="C673" s="54" t="s">
        <v>445</v>
      </c>
      <c r="D673" s="233">
        <v>8.3000000000000004E-2</v>
      </c>
      <c r="E673" s="233">
        <v>8.3000000000000004E-2</v>
      </c>
      <c r="F673" s="162">
        <v>8.2000000000000003E-2</v>
      </c>
      <c r="G673" s="162">
        <v>8.2000000000000003E-2</v>
      </c>
      <c r="H673" s="162">
        <v>1.0000000000000009E-3</v>
      </c>
      <c r="I673" s="162">
        <v>5.2041704279304213E-18</v>
      </c>
      <c r="J673" s="53">
        <v>1</v>
      </c>
      <c r="K673" s="96"/>
      <c r="L673" s="96"/>
      <c r="M673" s="233"/>
      <c r="N673" s="162">
        <v>7.0000000000000007E-2</v>
      </c>
      <c r="O673" s="162">
        <v>7.0000000000000007E-2</v>
      </c>
      <c r="P673" s="162">
        <v>0</v>
      </c>
      <c r="Q673" s="53">
        <v>1</v>
      </c>
      <c r="R673" s="233">
        <v>0</v>
      </c>
      <c r="S673" s="162">
        <v>7.0000000000000007E-2</v>
      </c>
      <c r="T673" s="162">
        <v>7.0000000000000007E-2</v>
      </c>
      <c r="U673" s="162">
        <v>0</v>
      </c>
      <c r="V673" s="53">
        <v>1</v>
      </c>
      <c r="W673" s="331"/>
    </row>
    <row r="674" spans="1:23" s="63" customFormat="1" ht="35.1" customHeight="1" x14ac:dyDescent="0.25">
      <c r="A674" s="54"/>
      <c r="B674" s="321" t="s">
        <v>1204</v>
      </c>
      <c r="C674" s="54" t="s">
        <v>445</v>
      </c>
      <c r="D674" s="233">
        <v>8.5999999999999993E-2</v>
      </c>
      <c r="E674" s="233">
        <v>8.5999999999999993E-2</v>
      </c>
      <c r="F674" s="162">
        <v>8.5999999999999993E-2</v>
      </c>
      <c r="G674" s="162">
        <v>7.8E-2</v>
      </c>
      <c r="H674" s="162">
        <v>7.9999999999999932E-3</v>
      </c>
      <c r="I674" s="162">
        <v>-8.0000000000000002E-3</v>
      </c>
      <c r="J674" s="53">
        <v>0.90697674418604657</v>
      </c>
      <c r="K674" s="96"/>
      <c r="L674" s="96"/>
      <c r="M674" s="233"/>
      <c r="N674" s="162">
        <v>7.3000000000000009E-2</v>
      </c>
      <c r="O674" s="162">
        <v>6.6000000000000003E-2</v>
      </c>
      <c r="P674" s="162">
        <v>-7.0000000000000001E-3</v>
      </c>
      <c r="Q674" s="53">
        <v>0.90410958904109584</v>
      </c>
      <c r="R674" s="233">
        <v>0</v>
      </c>
      <c r="S674" s="162">
        <v>7.3000000000000009E-2</v>
      </c>
      <c r="T674" s="162">
        <v>6.6000000000000003E-2</v>
      </c>
      <c r="U674" s="162">
        <v>-7.0000000000000062E-3</v>
      </c>
      <c r="V674" s="53">
        <v>0.90410958904109584</v>
      </c>
      <c r="W674" s="331" t="s">
        <v>659</v>
      </c>
    </row>
    <row r="675" spans="1:23" s="63" customFormat="1" ht="35.1" customHeight="1" x14ac:dyDescent="0.25">
      <c r="A675" s="54"/>
      <c r="B675" s="321" t="s">
        <v>1205</v>
      </c>
      <c r="C675" s="54" t="s">
        <v>445</v>
      </c>
      <c r="D675" s="233">
        <v>5.7000000000000002E-2</v>
      </c>
      <c r="E675" s="233">
        <v>5.7000000000000002E-2</v>
      </c>
      <c r="F675" s="162">
        <v>5.7000000000000002E-2</v>
      </c>
      <c r="G675" s="162">
        <v>4.2000000000000003E-2</v>
      </c>
      <c r="H675" s="162">
        <v>1.4999999999999999E-2</v>
      </c>
      <c r="I675" s="162">
        <v>-1.4999999999999999E-2</v>
      </c>
      <c r="J675" s="53">
        <v>0.73684210526315796</v>
      </c>
      <c r="K675" s="96"/>
      <c r="L675" s="96"/>
      <c r="M675" s="233"/>
      <c r="N675" s="162">
        <v>4.8000000000000001E-2</v>
      </c>
      <c r="O675" s="162">
        <v>3.5999999999999997E-2</v>
      </c>
      <c r="P675" s="162">
        <v>-1.2E-2</v>
      </c>
      <c r="Q675" s="53">
        <v>0.74999999999999989</v>
      </c>
      <c r="R675" s="233">
        <v>0</v>
      </c>
      <c r="S675" s="162">
        <v>4.8000000000000001E-2</v>
      </c>
      <c r="T675" s="162">
        <v>3.5999999999999997E-2</v>
      </c>
      <c r="U675" s="162">
        <v>-1.2000000000000004E-2</v>
      </c>
      <c r="V675" s="53">
        <v>0.74999999999999989</v>
      </c>
      <c r="W675" s="331" t="s">
        <v>1785</v>
      </c>
    </row>
    <row r="676" spans="1:23" s="63" customFormat="1" ht="35.1" customHeight="1" x14ac:dyDescent="0.25">
      <c r="A676" s="54"/>
      <c r="B676" s="321" t="s">
        <v>1206</v>
      </c>
      <c r="C676" s="54" t="s">
        <v>445</v>
      </c>
      <c r="D676" s="233">
        <v>0.189</v>
      </c>
      <c r="E676" s="233">
        <v>0.189</v>
      </c>
      <c r="F676" s="162">
        <v>0.189</v>
      </c>
      <c r="G676" s="162">
        <v>7.1999999999999995E-2</v>
      </c>
      <c r="H676" s="162">
        <v>0.11700000000000001</v>
      </c>
      <c r="I676" s="162">
        <v>-0.11700000000000001</v>
      </c>
      <c r="J676" s="53">
        <v>0.38095238095238093</v>
      </c>
      <c r="K676" s="96"/>
      <c r="L676" s="96"/>
      <c r="M676" s="233"/>
      <c r="N676" s="162">
        <v>0.16</v>
      </c>
      <c r="O676" s="162">
        <v>6.4000000000000001E-2</v>
      </c>
      <c r="P676" s="162">
        <v>-9.6000000000000002E-2</v>
      </c>
      <c r="Q676" s="53">
        <v>0.4</v>
      </c>
      <c r="R676" s="233">
        <v>0</v>
      </c>
      <c r="S676" s="162">
        <v>0.16</v>
      </c>
      <c r="T676" s="162">
        <v>6.4000000000000001E-2</v>
      </c>
      <c r="U676" s="162">
        <v>-9.6000000000000002E-2</v>
      </c>
      <c r="V676" s="53">
        <v>0.4</v>
      </c>
      <c r="W676" s="331" t="s">
        <v>1785</v>
      </c>
    </row>
    <row r="677" spans="1:23" s="63" customFormat="1" ht="35.1" customHeight="1" x14ac:dyDescent="0.25">
      <c r="A677" s="54"/>
      <c r="B677" s="321" t="s">
        <v>1207</v>
      </c>
      <c r="C677" s="54" t="s">
        <v>445</v>
      </c>
      <c r="D677" s="233">
        <v>0.189</v>
      </c>
      <c r="E677" s="233">
        <v>0.189</v>
      </c>
      <c r="F677" s="162">
        <v>0.189</v>
      </c>
      <c r="G677" s="162">
        <v>0.312</v>
      </c>
      <c r="H677" s="162">
        <v>-0.123</v>
      </c>
      <c r="I677" s="162">
        <v>0.123</v>
      </c>
      <c r="J677" s="53">
        <v>1.6507936507936507</v>
      </c>
      <c r="K677" s="96"/>
      <c r="L677" s="96"/>
      <c r="M677" s="233"/>
      <c r="N677" s="162">
        <v>0.16</v>
      </c>
      <c r="O677" s="162">
        <v>0.26500000000000001</v>
      </c>
      <c r="P677" s="162">
        <v>0.10500000000000001</v>
      </c>
      <c r="Q677" s="53">
        <v>1.65625</v>
      </c>
      <c r="R677" s="233">
        <v>0</v>
      </c>
      <c r="S677" s="162">
        <v>0.16</v>
      </c>
      <c r="T677" s="162">
        <v>0.26500000000000001</v>
      </c>
      <c r="U677" s="162">
        <v>0.10500000000000001</v>
      </c>
      <c r="V677" s="53">
        <v>1.65625</v>
      </c>
      <c r="W677" s="331" t="s">
        <v>1404</v>
      </c>
    </row>
    <row r="678" spans="1:23" s="63" customFormat="1" ht="35.1" customHeight="1" x14ac:dyDescent="0.25">
      <c r="A678" s="54"/>
      <c r="B678" s="321" t="s">
        <v>1208</v>
      </c>
      <c r="C678" s="54" t="s">
        <v>445</v>
      </c>
      <c r="D678" s="233">
        <v>0.151</v>
      </c>
      <c r="E678" s="233">
        <v>0.151</v>
      </c>
      <c r="F678" s="162">
        <v>0.151</v>
      </c>
      <c r="G678" s="162">
        <v>0</v>
      </c>
      <c r="H678" s="162">
        <v>0.151</v>
      </c>
      <c r="I678" s="162">
        <v>-0.151</v>
      </c>
      <c r="J678" s="53">
        <v>0</v>
      </c>
      <c r="K678" s="96"/>
      <c r="L678" s="96"/>
      <c r="M678" s="233"/>
      <c r="N678" s="162">
        <v>0.128</v>
      </c>
      <c r="O678" s="162">
        <v>0</v>
      </c>
      <c r="P678" s="162">
        <v>-0.128</v>
      </c>
      <c r="Q678" s="53">
        <v>0</v>
      </c>
      <c r="R678" s="233">
        <v>0</v>
      </c>
      <c r="S678" s="162">
        <v>0.128</v>
      </c>
      <c r="T678" s="162">
        <v>0</v>
      </c>
      <c r="U678" s="162">
        <v>-0.128</v>
      </c>
      <c r="V678" s="53">
        <v>0</v>
      </c>
      <c r="W678" s="331" t="s">
        <v>1758</v>
      </c>
    </row>
    <row r="679" spans="1:23" s="63" customFormat="1" ht="35.1" customHeight="1" x14ac:dyDescent="0.25">
      <c r="A679" s="54"/>
      <c r="B679" s="321" t="s">
        <v>1209</v>
      </c>
      <c r="C679" s="54" t="s">
        <v>445</v>
      </c>
      <c r="D679" s="233">
        <v>5.1999999999999998E-2</v>
      </c>
      <c r="E679" s="233">
        <v>5.1999999999999998E-2</v>
      </c>
      <c r="F679" s="162">
        <v>5.2000000000000005E-2</v>
      </c>
      <c r="G679" s="162">
        <v>4.4000000000000004E-2</v>
      </c>
      <c r="H679" s="162">
        <v>7.9999999999999932E-3</v>
      </c>
      <c r="I679" s="162">
        <v>-8.0000000000000036E-3</v>
      </c>
      <c r="J679" s="53">
        <v>0.84615384615384615</v>
      </c>
      <c r="K679" s="96"/>
      <c r="L679" s="96"/>
      <c r="M679" s="233"/>
      <c r="N679" s="162">
        <v>4.3999999999999997E-2</v>
      </c>
      <c r="O679" s="162">
        <v>3.6999999999999998E-2</v>
      </c>
      <c r="P679" s="162">
        <v>-7.0000000000000001E-3</v>
      </c>
      <c r="Q679" s="53">
        <v>0.84090909090909094</v>
      </c>
      <c r="R679" s="233">
        <v>0</v>
      </c>
      <c r="S679" s="162">
        <v>4.3999999999999997E-2</v>
      </c>
      <c r="T679" s="162">
        <v>3.6999999999999998E-2</v>
      </c>
      <c r="U679" s="162">
        <v>-6.9999999999999993E-3</v>
      </c>
      <c r="V679" s="53">
        <v>0.84090909090909094</v>
      </c>
      <c r="W679" s="331" t="s">
        <v>659</v>
      </c>
    </row>
    <row r="680" spans="1:23" s="63" customFormat="1" ht="35.1" customHeight="1" x14ac:dyDescent="0.25">
      <c r="A680" s="54"/>
      <c r="B680" s="321" t="s">
        <v>1210</v>
      </c>
      <c r="C680" s="54" t="s">
        <v>445</v>
      </c>
      <c r="D680" s="233">
        <v>0.157</v>
      </c>
      <c r="E680" s="233">
        <v>0.157</v>
      </c>
      <c r="F680" s="162">
        <v>0.157</v>
      </c>
      <c r="G680" s="162">
        <v>0.125</v>
      </c>
      <c r="H680" s="162">
        <v>3.2000000000000001E-2</v>
      </c>
      <c r="I680" s="162">
        <v>-3.2000000000000001E-2</v>
      </c>
      <c r="J680" s="53">
        <v>0.79617834394904463</v>
      </c>
      <c r="K680" s="96"/>
      <c r="L680" s="96"/>
      <c r="M680" s="233"/>
      <c r="N680" s="162">
        <v>0.13300000000000001</v>
      </c>
      <c r="O680" s="162">
        <v>0.106</v>
      </c>
      <c r="P680" s="162">
        <v>-2.7E-2</v>
      </c>
      <c r="Q680" s="53">
        <v>0.79699248120300747</v>
      </c>
      <c r="R680" s="233">
        <v>0</v>
      </c>
      <c r="S680" s="162">
        <v>0.13300000000000001</v>
      </c>
      <c r="T680" s="162">
        <v>0.106</v>
      </c>
      <c r="U680" s="162">
        <v>-2.700000000000001E-2</v>
      </c>
      <c r="V680" s="53">
        <v>0.79699248120300747</v>
      </c>
      <c r="W680" s="331" t="s">
        <v>1785</v>
      </c>
    </row>
    <row r="681" spans="1:23" s="63" customFormat="1" ht="35.1" customHeight="1" x14ac:dyDescent="0.25">
      <c r="A681" s="54"/>
      <c r="B681" s="321" t="s">
        <v>1211</v>
      </c>
      <c r="C681" s="54" t="s">
        <v>445</v>
      </c>
      <c r="D681" s="233">
        <v>0.29499999999999998</v>
      </c>
      <c r="E681" s="233">
        <v>0.29499999999999998</v>
      </c>
      <c r="F681" s="162">
        <v>0.29499999999999998</v>
      </c>
      <c r="G681" s="162">
        <v>0.247</v>
      </c>
      <c r="H681" s="162">
        <v>4.7999999999999987E-2</v>
      </c>
      <c r="I681" s="162">
        <v>-4.8000000000000001E-2</v>
      </c>
      <c r="J681" s="53">
        <v>0.83728813559322035</v>
      </c>
      <c r="K681" s="96"/>
      <c r="L681" s="96"/>
      <c r="M681" s="233"/>
      <c r="N681" s="162">
        <v>0.25</v>
      </c>
      <c r="O681" s="162">
        <v>0.20899999999999999</v>
      </c>
      <c r="P681" s="162">
        <v>-4.1000000000000002E-2</v>
      </c>
      <c r="Q681" s="53">
        <v>0.83599999999999997</v>
      </c>
      <c r="R681" s="233">
        <v>0</v>
      </c>
      <c r="S681" s="162">
        <v>0.25</v>
      </c>
      <c r="T681" s="162">
        <v>0.20899999999999999</v>
      </c>
      <c r="U681" s="162">
        <v>-4.1000000000000009E-2</v>
      </c>
      <c r="V681" s="53">
        <v>0.83599999999999997</v>
      </c>
      <c r="W681" s="331" t="s">
        <v>1785</v>
      </c>
    </row>
    <row r="682" spans="1:23" s="63" customFormat="1" ht="35.1" customHeight="1" x14ac:dyDescent="0.25">
      <c r="A682" s="54"/>
      <c r="B682" s="321" t="s">
        <v>1212</v>
      </c>
      <c r="C682" s="54" t="s">
        <v>445</v>
      </c>
      <c r="D682" s="233">
        <v>0.45500000000000002</v>
      </c>
      <c r="E682" s="233">
        <v>0.45500000000000002</v>
      </c>
      <c r="F682" s="162">
        <v>0.45499999999999996</v>
      </c>
      <c r="G682" s="162">
        <v>0.40600000000000003</v>
      </c>
      <c r="H682" s="162">
        <v>4.8999999999999988E-2</v>
      </c>
      <c r="I682" s="162">
        <v>-4.9000000000000016E-2</v>
      </c>
      <c r="J682" s="53">
        <v>0.89230769230769247</v>
      </c>
      <c r="K682" s="96"/>
      <c r="L682" s="96"/>
      <c r="M682" s="233"/>
      <c r="N682" s="162">
        <v>0.38599999999999995</v>
      </c>
      <c r="O682" s="162">
        <v>0.34399999999999997</v>
      </c>
      <c r="P682" s="162">
        <v>-4.2000000000000003E-2</v>
      </c>
      <c r="Q682" s="53">
        <v>0.89119170984455964</v>
      </c>
      <c r="R682" s="233">
        <v>0</v>
      </c>
      <c r="S682" s="162">
        <v>0.38599999999999995</v>
      </c>
      <c r="T682" s="162">
        <v>0.34399999999999997</v>
      </c>
      <c r="U682" s="162">
        <v>-4.1999999999999982E-2</v>
      </c>
      <c r="V682" s="53">
        <v>0.89119170984455964</v>
      </c>
      <c r="W682" s="331" t="s">
        <v>1785</v>
      </c>
    </row>
    <row r="683" spans="1:23" s="63" customFormat="1" ht="35.1" customHeight="1" x14ac:dyDescent="0.25">
      <c r="A683" s="54"/>
      <c r="B683" s="321" t="s">
        <v>1213</v>
      </c>
      <c r="C683" s="54" t="s">
        <v>445</v>
      </c>
      <c r="D683" s="233">
        <v>6.0999999999999999E-2</v>
      </c>
      <c r="E683" s="233">
        <v>6.0999999999999999E-2</v>
      </c>
      <c r="F683" s="162">
        <v>6.0999999999999999E-2</v>
      </c>
      <c r="G683" s="162">
        <v>5.9000000000000004E-2</v>
      </c>
      <c r="H683" s="162">
        <v>1.9999999999999948E-3</v>
      </c>
      <c r="I683" s="162">
        <v>-1.9999999999999983E-3</v>
      </c>
      <c r="J683" s="53">
        <v>0.96721311475409844</v>
      </c>
      <c r="K683" s="96"/>
      <c r="L683" s="96"/>
      <c r="M683" s="233"/>
      <c r="N683" s="162">
        <v>5.2000000000000005E-2</v>
      </c>
      <c r="O683" s="162">
        <v>0.05</v>
      </c>
      <c r="P683" s="162">
        <v>-2E-3</v>
      </c>
      <c r="Q683" s="53">
        <v>0.96153846153846145</v>
      </c>
      <c r="R683" s="233">
        <v>0</v>
      </c>
      <c r="S683" s="162">
        <v>5.2000000000000005E-2</v>
      </c>
      <c r="T683" s="162">
        <v>0.05</v>
      </c>
      <c r="U683" s="162">
        <v>-2.0000000000000018E-3</v>
      </c>
      <c r="V683" s="53">
        <v>0.96153846153846145</v>
      </c>
      <c r="W683" s="331"/>
    </row>
    <row r="684" spans="1:23" s="63" customFormat="1" ht="35.1" customHeight="1" x14ac:dyDescent="0.25">
      <c r="A684" s="54"/>
      <c r="B684" s="321" t="s">
        <v>1214</v>
      </c>
      <c r="C684" s="54" t="s">
        <v>445</v>
      </c>
      <c r="D684" s="233">
        <v>0.155</v>
      </c>
      <c r="E684" s="233">
        <v>0.155</v>
      </c>
      <c r="F684" s="162">
        <v>0.155</v>
      </c>
      <c r="G684" s="162">
        <v>0.125</v>
      </c>
      <c r="H684" s="162">
        <v>0.03</v>
      </c>
      <c r="I684" s="162">
        <v>-0.03</v>
      </c>
      <c r="J684" s="53">
        <v>0.80645161290322587</v>
      </c>
      <c r="K684" s="96"/>
      <c r="L684" s="96"/>
      <c r="M684" s="233"/>
      <c r="N684" s="162">
        <v>0.13100000000000001</v>
      </c>
      <c r="O684" s="162">
        <v>0.107</v>
      </c>
      <c r="P684" s="162">
        <v>-2.4E-2</v>
      </c>
      <c r="Q684" s="53">
        <v>0.81679389312977091</v>
      </c>
      <c r="R684" s="233">
        <v>0</v>
      </c>
      <c r="S684" s="162">
        <v>0.13100000000000001</v>
      </c>
      <c r="T684" s="162">
        <v>0.107</v>
      </c>
      <c r="U684" s="162">
        <v>-2.4000000000000007E-2</v>
      </c>
      <c r="V684" s="53">
        <v>0.81679389312977091</v>
      </c>
      <c r="W684" s="331" t="s">
        <v>1785</v>
      </c>
    </row>
    <row r="685" spans="1:23" s="63" customFormat="1" ht="35.1" customHeight="1" x14ac:dyDescent="0.25">
      <c r="A685" s="54"/>
      <c r="B685" s="321" t="s">
        <v>1215</v>
      </c>
      <c r="C685" s="54" t="s">
        <v>445</v>
      </c>
      <c r="D685" s="233">
        <v>9.4E-2</v>
      </c>
      <c r="E685" s="233">
        <v>9.4E-2</v>
      </c>
      <c r="F685" s="162">
        <v>9.4E-2</v>
      </c>
      <c r="G685" s="162">
        <v>1.4999999999999999E-2</v>
      </c>
      <c r="H685" s="162">
        <v>7.9000000000000001E-2</v>
      </c>
      <c r="I685" s="162">
        <v>-7.8999999999999987E-2</v>
      </c>
      <c r="J685" s="53">
        <v>0.15957446808510636</v>
      </c>
      <c r="K685" s="96"/>
      <c r="L685" s="96"/>
      <c r="M685" s="233"/>
      <c r="N685" s="162">
        <v>0.08</v>
      </c>
      <c r="O685" s="162">
        <v>1.4E-2</v>
      </c>
      <c r="P685" s="162">
        <v>-6.6000000000000003E-2</v>
      </c>
      <c r="Q685" s="53">
        <v>0.17499999999999999</v>
      </c>
      <c r="R685" s="233">
        <v>0</v>
      </c>
      <c r="S685" s="162">
        <v>0.08</v>
      </c>
      <c r="T685" s="162">
        <v>1.4E-2</v>
      </c>
      <c r="U685" s="162">
        <v>-6.6000000000000003E-2</v>
      </c>
      <c r="V685" s="53">
        <v>0.17499999999999999</v>
      </c>
      <c r="W685" s="331" t="s">
        <v>1786</v>
      </c>
    </row>
    <row r="686" spans="1:23" s="63" customFormat="1" ht="35.1" customHeight="1" x14ac:dyDescent="0.25">
      <c r="A686" s="54"/>
      <c r="B686" s="321" t="s">
        <v>1216</v>
      </c>
      <c r="C686" s="54" t="s">
        <v>445</v>
      </c>
      <c r="D686" s="233">
        <v>0.13500000000000001</v>
      </c>
      <c r="E686" s="233">
        <v>0.13500000000000001</v>
      </c>
      <c r="F686" s="162">
        <v>0.13500000000000001</v>
      </c>
      <c r="G686" s="162">
        <v>0.11599999999999999</v>
      </c>
      <c r="H686" s="162">
        <v>1.9000000000000017E-2</v>
      </c>
      <c r="I686" s="162">
        <v>-1.9000000000000003E-2</v>
      </c>
      <c r="J686" s="53">
        <v>0.85925925925925917</v>
      </c>
      <c r="K686" s="96"/>
      <c r="L686" s="96"/>
      <c r="M686" s="233"/>
      <c r="N686" s="162">
        <v>0.114</v>
      </c>
      <c r="O686" s="162">
        <v>9.8000000000000004E-2</v>
      </c>
      <c r="P686" s="162">
        <v>-1.6E-2</v>
      </c>
      <c r="Q686" s="53">
        <v>0.85964912280701755</v>
      </c>
      <c r="R686" s="233">
        <v>0</v>
      </c>
      <c r="S686" s="162">
        <v>0.114</v>
      </c>
      <c r="T686" s="162">
        <v>9.8000000000000004E-2</v>
      </c>
      <c r="U686" s="162">
        <v>-1.6E-2</v>
      </c>
      <c r="V686" s="53">
        <v>0.85964912280701755</v>
      </c>
      <c r="W686" s="331" t="s">
        <v>1785</v>
      </c>
    </row>
    <row r="687" spans="1:23" s="63" customFormat="1" ht="35.1" customHeight="1" x14ac:dyDescent="0.25">
      <c r="A687" s="54"/>
      <c r="B687" s="321" t="s">
        <v>1217</v>
      </c>
      <c r="C687" s="54" t="s">
        <v>445</v>
      </c>
      <c r="D687" s="233">
        <v>9.2999999999999999E-2</v>
      </c>
      <c r="E687" s="233">
        <v>9.2999999999999999E-2</v>
      </c>
      <c r="F687" s="162">
        <v>9.2999999999999999E-2</v>
      </c>
      <c r="G687" s="162">
        <v>4.7E-2</v>
      </c>
      <c r="H687" s="162">
        <v>4.5999999999999999E-2</v>
      </c>
      <c r="I687" s="162">
        <v>-4.5999999999999999E-2</v>
      </c>
      <c r="J687" s="53">
        <v>0.5053763440860215</v>
      </c>
      <c r="K687" s="96"/>
      <c r="L687" s="96"/>
      <c r="M687" s="233"/>
      <c r="N687" s="162">
        <v>7.9000000000000001E-2</v>
      </c>
      <c r="O687" s="162">
        <v>0.04</v>
      </c>
      <c r="P687" s="162">
        <v>-3.9E-2</v>
      </c>
      <c r="Q687" s="53">
        <v>0.50632911392405067</v>
      </c>
      <c r="R687" s="233">
        <v>0</v>
      </c>
      <c r="S687" s="162">
        <v>7.9000000000000001E-2</v>
      </c>
      <c r="T687" s="162">
        <v>0.04</v>
      </c>
      <c r="U687" s="162">
        <v>-3.9E-2</v>
      </c>
      <c r="V687" s="53">
        <v>0.50632911392405067</v>
      </c>
      <c r="W687" s="331" t="s">
        <v>1786</v>
      </c>
    </row>
    <row r="688" spans="1:23" s="63" customFormat="1" ht="35.1" customHeight="1" x14ac:dyDescent="0.25">
      <c r="A688" s="54"/>
      <c r="B688" s="321" t="s">
        <v>1218</v>
      </c>
      <c r="C688" s="54" t="s">
        <v>445</v>
      </c>
      <c r="D688" s="233">
        <v>4.7E-2</v>
      </c>
      <c r="E688" s="233">
        <v>4.7E-2</v>
      </c>
      <c r="F688" s="162">
        <v>4.7E-2</v>
      </c>
      <c r="G688" s="162">
        <v>0.14599999999999999</v>
      </c>
      <c r="H688" s="162">
        <v>-9.8999999999999991E-2</v>
      </c>
      <c r="I688" s="162">
        <v>9.8999999999999991E-2</v>
      </c>
      <c r="J688" s="53">
        <v>3.1063829787234041</v>
      </c>
      <c r="K688" s="96"/>
      <c r="L688" s="96"/>
      <c r="M688" s="233"/>
      <c r="N688" s="162">
        <v>0.04</v>
      </c>
      <c r="O688" s="162">
        <v>0.125</v>
      </c>
      <c r="P688" s="162">
        <v>8.4999999999999992E-2</v>
      </c>
      <c r="Q688" s="53">
        <v>3.125</v>
      </c>
      <c r="R688" s="233">
        <v>0</v>
      </c>
      <c r="S688" s="162">
        <v>0.04</v>
      </c>
      <c r="T688" s="162">
        <v>0.125</v>
      </c>
      <c r="U688" s="162">
        <v>8.4999999999999992E-2</v>
      </c>
      <c r="V688" s="53">
        <v>3.125</v>
      </c>
      <c r="W688" s="331" t="s">
        <v>1404</v>
      </c>
    </row>
    <row r="689" spans="1:23" s="63" customFormat="1" ht="35.1" customHeight="1" x14ac:dyDescent="0.25">
      <c r="A689" s="54"/>
      <c r="B689" s="321" t="s">
        <v>1219</v>
      </c>
      <c r="C689" s="54" t="s">
        <v>445</v>
      </c>
      <c r="D689" s="233">
        <v>0.498</v>
      </c>
      <c r="E689" s="233">
        <v>0.498</v>
      </c>
      <c r="F689" s="162">
        <v>0.498</v>
      </c>
      <c r="G689" s="162">
        <v>0.49</v>
      </c>
      <c r="H689" s="162">
        <v>8.0000000000000071E-3</v>
      </c>
      <c r="I689" s="162">
        <v>-7.9999999999999793E-3</v>
      </c>
      <c r="J689" s="53">
        <v>0.98393574297188757</v>
      </c>
      <c r="K689" s="96"/>
      <c r="L689" s="96"/>
      <c r="M689" s="233"/>
      <c r="N689" s="162">
        <v>0.42199999999999999</v>
      </c>
      <c r="O689" s="162">
        <v>0.41499999999999998</v>
      </c>
      <c r="P689" s="162">
        <v>-7.0000000000000001E-3</v>
      </c>
      <c r="Q689" s="53">
        <v>0.98341232227488151</v>
      </c>
      <c r="R689" s="233">
        <v>0</v>
      </c>
      <c r="S689" s="162">
        <v>0.42199999999999999</v>
      </c>
      <c r="T689" s="162">
        <v>0.41499999999999998</v>
      </c>
      <c r="U689" s="162">
        <v>-7.0000000000000062E-3</v>
      </c>
      <c r="V689" s="53">
        <v>0.98341232227488151</v>
      </c>
      <c r="W689" s="331"/>
    </row>
    <row r="690" spans="1:23" s="63" customFormat="1" ht="35.1" customHeight="1" x14ac:dyDescent="0.25">
      <c r="A690" s="54"/>
      <c r="B690" s="321" t="s">
        <v>1220</v>
      </c>
      <c r="C690" s="54" t="s">
        <v>445</v>
      </c>
      <c r="D690" s="233">
        <v>0.248</v>
      </c>
      <c r="E690" s="233">
        <v>0.248</v>
      </c>
      <c r="F690" s="162">
        <v>0.248</v>
      </c>
      <c r="G690" s="162">
        <v>0.25600000000000001</v>
      </c>
      <c r="H690" s="162">
        <v>-8.0000000000000071E-3</v>
      </c>
      <c r="I690" s="162">
        <v>8.0000000000000071E-3</v>
      </c>
      <c r="J690" s="53">
        <v>1.032258064516129</v>
      </c>
      <c r="K690" s="96"/>
      <c r="L690" s="96"/>
      <c r="M690" s="233"/>
      <c r="N690" s="162">
        <v>0.21</v>
      </c>
      <c r="O690" s="162">
        <v>0.217</v>
      </c>
      <c r="P690" s="162">
        <v>7.0000000000000062E-3</v>
      </c>
      <c r="Q690" s="53">
        <v>1.0333333333333334</v>
      </c>
      <c r="R690" s="233">
        <v>0</v>
      </c>
      <c r="S690" s="162">
        <v>0.21</v>
      </c>
      <c r="T690" s="162">
        <v>0.217</v>
      </c>
      <c r="U690" s="162">
        <v>7.0000000000000062E-3</v>
      </c>
      <c r="V690" s="53">
        <v>1.0333333333333334</v>
      </c>
      <c r="W690" s="331"/>
    </row>
    <row r="691" spans="1:23" s="63" customFormat="1" ht="35.1" customHeight="1" x14ac:dyDescent="0.25">
      <c r="A691" s="54"/>
      <c r="B691" s="321" t="s">
        <v>1221</v>
      </c>
      <c r="C691" s="54" t="s">
        <v>445</v>
      </c>
      <c r="D691" s="233">
        <v>0.20100000000000001</v>
      </c>
      <c r="E691" s="233">
        <v>0.20100000000000001</v>
      </c>
      <c r="F691" s="162">
        <v>0.20100000000000001</v>
      </c>
      <c r="G691" s="162">
        <v>0.158</v>
      </c>
      <c r="H691" s="162">
        <v>4.300000000000001E-2</v>
      </c>
      <c r="I691" s="162">
        <v>-4.300000000000001E-2</v>
      </c>
      <c r="J691" s="53">
        <v>0.78606965174129351</v>
      </c>
      <c r="K691" s="96"/>
      <c r="L691" s="96"/>
      <c r="M691" s="233"/>
      <c r="N691" s="162">
        <v>0.17</v>
      </c>
      <c r="O691" s="162">
        <v>0.13500000000000001</v>
      </c>
      <c r="P691" s="162">
        <v>-3.5000000000000003E-2</v>
      </c>
      <c r="Q691" s="53">
        <v>0.79411764705882348</v>
      </c>
      <c r="R691" s="233">
        <v>0</v>
      </c>
      <c r="S691" s="162">
        <v>0.17</v>
      </c>
      <c r="T691" s="162">
        <v>0.13500000000000001</v>
      </c>
      <c r="U691" s="162">
        <v>-3.5000000000000003E-2</v>
      </c>
      <c r="V691" s="53">
        <v>0.79411764705882348</v>
      </c>
      <c r="W691" s="331" t="s">
        <v>1785</v>
      </c>
    </row>
    <row r="692" spans="1:23" s="63" customFormat="1" ht="35.1" customHeight="1" x14ac:dyDescent="0.25">
      <c r="A692" s="54"/>
      <c r="B692" s="321" t="s">
        <v>1222</v>
      </c>
      <c r="C692" s="54" t="s">
        <v>445</v>
      </c>
      <c r="D692" s="233">
        <v>0.104</v>
      </c>
      <c r="E692" s="233">
        <v>0.104</v>
      </c>
      <c r="F692" s="162">
        <v>0.104</v>
      </c>
      <c r="G692" s="162">
        <v>4.3000000000000003E-2</v>
      </c>
      <c r="H692" s="162">
        <v>6.0999999999999992E-2</v>
      </c>
      <c r="I692" s="162">
        <v>-6.0999999999999999E-2</v>
      </c>
      <c r="J692" s="53">
        <v>0.41346153846153849</v>
      </c>
      <c r="K692" s="96"/>
      <c r="L692" s="96"/>
      <c r="M692" s="233"/>
      <c r="N692" s="162">
        <v>8.7999999999999995E-2</v>
      </c>
      <c r="O692" s="162">
        <v>3.5999999999999997E-2</v>
      </c>
      <c r="P692" s="162">
        <v>-5.1999999999999998E-2</v>
      </c>
      <c r="Q692" s="53">
        <v>0.40909090909090906</v>
      </c>
      <c r="R692" s="233">
        <v>0</v>
      </c>
      <c r="S692" s="162">
        <v>8.7999999999999995E-2</v>
      </c>
      <c r="T692" s="162">
        <v>3.5999999999999997E-2</v>
      </c>
      <c r="U692" s="162">
        <v>-5.1999999999999998E-2</v>
      </c>
      <c r="V692" s="53">
        <v>0.40909090909090906</v>
      </c>
      <c r="W692" s="331" t="s">
        <v>1785</v>
      </c>
    </row>
    <row r="693" spans="1:23" s="63" customFormat="1" ht="35.1" customHeight="1" x14ac:dyDescent="0.25">
      <c r="A693" s="54"/>
      <c r="B693" s="321" t="s">
        <v>1223</v>
      </c>
      <c r="C693" s="54" t="s">
        <v>445</v>
      </c>
      <c r="D693" s="233">
        <v>0.13600000000000001</v>
      </c>
      <c r="E693" s="233">
        <v>0.13600000000000001</v>
      </c>
      <c r="F693" s="162">
        <v>0.13600000000000001</v>
      </c>
      <c r="G693" s="162">
        <v>0</v>
      </c>
      <c r="H693" s="162">
        <v>0.13600000000000001</v>
      </c>
      <c r="I693" s="162">
        <v>-0.13600000000000001</v>
      </c>
      <c r="J693" s="53">
        <v>0</v>
      </c>
      <c r="K693" s="96"/>
      <c r="L693" s="96"/>
      <c r="M693" s="233"/>
      <c r="N693" s="162">
        <v>0.115</v>
      </c>
      <c r="O693" s="162">
        <v>0</v>
      </c>
      <c r="P693" s="162">
        <v>-0.115</v>
      </c>
      <c r="Q693" s="53">
        <v>0</v>
      </c>
      <c r="R693" s="233">
        <v>0</v>
      </c>
      <c r="S693" s="162">
        <v>0.115</v>
      </c>
      <c r="T693" s="162">
        <v>0</v>
      </c>
      <c r="U693" s="162">
        <v>-0.115</v>
      </c>
      <c r="V693" s="53">
        <v>0</v>
      </c>
      <c r="W693" s="331" t="s">
        <v>1758</v>
      </c>
    </row>
    <row r="694" spans="1:23" s="63" customFormat="1" ht="35.1" customHeight="1" x14ac:dyDescent="0.25">
      <c r="A694" s="54"/>
      <c r="B694" s="321" t="s">
        <v>1224</v>
      </c>
      <c r="C694" s="54" t="s">
        <v>445</v>
      </c>
      <c r="D694" s="233">
        <v>0.113</v>
      </c>
      <c r="E694" s="233">
        <v>0.113</v>
      </c>
      <c r="F694" s="162">
        <v>0.113</v>
      </c>
      <c r="G694" s="162">
        <v>1.3000000000000001E-2</v>
      </c>
      <c r="H694" s="162">
        <v>0.1</v>
      </c>
      <c r="I694" s="162">
        <v>-9.9999999999999992E-2</v>
      </c>
      <c r="J694" s="53">
        <v>0.11504424778761063</v>
      </c>
      <c r="K694" s="96"/>
      <c r="L694" s="96"/>
      <c r="M694" s="233"/>
      <c r="N694" s="162">
        <v>9.6000000000000002E-2</v>
      </c>
      <c r="O694" s="162">
        <v>1.2E-2</v>
      </c>
      <c r="P694" s="162">
        <v>-8.4000000000000005E-2</v>
      </c>
      <c r="Q694" s="53">
        <v>0.125</v>
      </c>
      <c r="R694" s="233">
        <v>0</v>
      </c>
      <c r="S694" s="162">
        <v>9.6000000000000002E-2</v>
      </c>
      <c r="T694" s="162">
        <v>1.2E-2</v>
      </c>
      <c r="U694" s="162">
        <v>-8.4000000000000005E-2</v>
      </c>
      <c r="V694" s="53">
        <v>0.125</v>
      </c>
      <c r="W694" s="331" t="s">
        <v>1786</v>
      </c>
    </row>
    <row r="695" spans="1:23" s="63" customFormat="1" ht="35.1" customHeight="1" x14ac:dyDescent="0.25">
      <c r="A695" s="54"/>
      <c r="B695" s="321" t="s">
        <v>1225</v>
      </c>
      <c r="C695" s="54" t="s">
        <v>445</v>
      </c>
      <c r="D695" s="233">
        <v>0.47199999999999998</v>
      </c>
      <c r="E695" s="233">
        <v>0.47199999999999998</v>
      </c>
      <c r="F695" s="162">
        <v>0.47199999999999998</v>
      </c>
      <c r="G695" s="162">
        <v>0.42499999999999999</v>
      </c>
      <c r="H695" s="162">
        <v>4.6999999999999986E-2</v>
      </c>
      <c r="I695" s="162">
        <v>-4.6999999999999986E-2</v>
      </c>
      <c r="J695" s="53">
        <v>0.90042372881355937</v>
      </c>
      <c r="K695" s="96"/>
      <c r="L695" s="96"/>
      <c r="M695" s="233"/>
      <c r="N695" s="162">
        <v>0.4</v>
      </c>
      <c r="O695" s="162">
        <v>0.38200000000000001</v>
      </c>
      <c r="P695" s="162">
        <v>-1.8000000000000016E-2</v>
      </c>
      <c r="Q695" s="53">
        <v>0.95499999999999996</v>
      </c>
      <c r="R695" s="233">
        <v>0</v>
      </c>
      <c r="S695" s="162">
        <v>0.4</v>
      </c>
      <c r="T695" s="162">
        <v>0.38200000000000001</v>
      </c>
      <c r="U695" s="162">
        <v>-1.8000000000000016E-2</v>
      </c>
      <c r="V695" s="53">
        <v>0.95499999999999996</v>
      </c>
      <c r="W695" s="331"/>
    </row>
    <row r="696" spans="1:23" s="63" customFormat="1" ht="35.1" customHeight="1" x14ac:dyDescent="0.25">
      <c r="A696" s="54"/>
      <c r="B696" s="321" t="s">
        <v>1226</v>
      </c>
      <c r="C696" s="54" t="s">
        <v>445</v>
      </c>
      <c r="D696" s="233">
        <v>0.35399999999999998</v>
      </c>
      <c r="E696" s="233">
        <v>0.35399999999999998</v>
      </c>
      <c r="F696" s="162">
        <v>0.35399999999999998</v>
      </c>
      <c r="G696" s="162">
        <v>0.28999999999999998</v>
      </c>
      <c r="H696" s="162">
        <v>6.4000000000000001E-2</v>
      </c>
      <c r="I696" s="162">
        <v>-6.4000000000000001E-2</v>
      </c>
      <c r="J696" s="53">
        <v>0.8192090395480226</v>
      </c>
      <c r="K696" s="96"/>
      <c r="L696" s="96"/>
      <c r="M696" s="233"/>
      <c r="N696" s="162">
        <v>0.3</v>
      </c>
      <c r="O696" s="162">
        <v>0.248</v>
      </c>
      <c r="P696" s="162">
        <v>-5.1999999999999991E-2</v>
      </c>
      <c r="Q696" s="53">
        <v>0.82666666666666666</v>
      </c>
      <c r="R696" s="233">
        <v>0</v>
      </c>
      <c r="S696" s="162">
        <v>0.3</v>
      </c>
      <c r="T696" s="162">
        <v>0.248</v>
      </c>
      <c r="U696" s="162">
        <v>-5.1999999999999991E-2</v>
      </c>
      <c r="V696" s="53">
        <v>0.82666666666666666</v>
      </c>
      <c r="W696" s="331" t="s">
        <v>1785</v>
      </c>
    </row>
    <row r="697" spans="1:23" s="63" customFormat="1" ht="35.1" customHeight="1" x14ac:dyDescent="0.25">
      <c r="A697" s="54"/>
      <c r="B697" s="321" t="s">
        <v>1227</v>
      </c>
      <c r="C697" s="54" t="s">
        <v>445</v>
      </c>
      <c r="D697" s="233">
        <v>0.50700000000000001</v>
      </c>
      <c r="E697" s="233">
        <v>0.50700000000000001</v>
      </c>
      <c r="F697" s="162">
        <v>0.50700000000000001</v>
      </c>
      <c r="G697" s="162">
        <v>0.5</v>
      </c>
      <c r="H697" s="162">
        <v>7.0000000000000062E-3</v>
      </c>
      <c r="I697" s="162">
        <v>-7.0000000000000062E-3</v>
      </c>
      <c r="J697" s="53">
        <v>0.98619329388560162</v>
      </c>
      <c r="K697" s="96"/>
      <c r="L697" s="96"/>
      <c r="M697" s="233"/>
      <c r="N697" s="162">
        <v>0.43</v>
      </c>
      <c r="O697" s="162">
        <v>0.45500000000000002</v>
      </c>
      <c r="P697" s="162">
        <v>2.5000000000000022E-2</v>
      </c>
      <c r="Q697" s="53">
        <v>1.058139534883721</v>
      </c>
      <c r="R697" s="233">
        <v>0</v>
      </c>
      <c r="S697" s="162">
        <v>0.43</v>
      </c>
      <c r="T697" s="162">
        <v>0.45500000000000002</v>
      </c>
      <c r="U697" s="162">
        <v>2.5000000000000022E-2</v>
      </c>
      <c r="V697" s="53">
        <v>1.058139534883721</v>
      </c>
      <c r="W697" s="331" t="s">
        <v>1404</v>
      </c>
    </row>
    <row r="698" spans="1:23" s="63" customFormat="1" ht="35.1" customHeight="1" x14ac:dyDescent="0.25">
      <c r="A698" s="54"/>
      <c r="B698" s="321" t="s">
        <v>1228</v>
      </c>
      <c r="C698" s="54" t="s">
        <v>445</v>
      </c>
      <c r="D698" s="233">
        <v>0.17699999999999999</v>
      </c>
      <c r="E698" s="233">
        <v>0.17699999999999999</v>
      </c>
      <c r="F698" s="162">
        <v>0.17699999999999999</v>
      </c>
      <c r="G698" s="162">
        <v>0.16800000000000001</v>
      </c>
      <c r="H698" s="162">
        <v>8.9999999999999802E-3</v>
      </c>
      <c r="I698" s="162">
        <v>-8.9999999999999802E-3</v>
      </c>
      <c r="J698" s="53">
        <v>0.94915254237288149</v>
      </c>
      <c r="K698" s="96"/>
      <c r="L698" s="96"/>
      <c r="M698" s="233"/>
      <c r="N698" s="162">
        <v>0.15</v>
      </c>
      <c r="O698" s="162">
        <v>0.152</v>
      </c>
      <c r="P698" s="162">
        <v>2.0000000000000018E-3</v>
      </c>
      <c r="Q698" s="53">
        <v>1.0133333333333334</v>
      </c>
      <c r="R698" s="233">
        <v>0</v>
      </c>
      <c r="S698" s="162">
        <v>0.15</v>
      </c>
      <c r="T698" s="162">
        <v>0.152</v>
      </c>
      <c r="U698" s="162">
        <v>2.0000000000000018E-3</v>
      </c>
      <c r="V698" s="53">
        <v>1.0133333333333334</v>
      </c>
      <c r="W698" s="331"/>
    </row>
    <row r="699" spans="1:23" s="63" customFormat="1" ht="35.1" customHeight="1" x14ac:dyDescent="0.25">
      <c r="A699" s="54"/>
      <c r="B699" s="321" t="s">
        <v>1229</v>
      </c>
      <c r="C699" s="54" t="s">
        <v>445</v>
      </c>
      <c r="D699" s="233">
        <v>7.0999999999999994E-2</v>
      </c>
      <c r="E699" s="233">
        <v>7.0999999999999994E-2</v>
      </c>
      <c r="F699" s="162">
        <v>7.0999999999999994E-2</v>
      </c>
      <c r="G699" s="162">
        <v>2.0999999999999998E-2</v>
      </c>
      <c r="H699" s="162">
        <v>4.9999999999999996E-2</v>
      </c>
      <c r="I699" s="162">
        <v>-4.9999999999999996E-2</v>
      </c>
      <c r="J699" s="53">
        <v>0.29577464788732394</v>
      </c>
      <c r="K699" s="96"/>
      <c r="L699" s="96"/>
      <c r="M699" s="233"/>
      <c r="N699" s="162">
        <v>0.06</v>
      </c>
      <c r="O699" s="162">
        <v>1.7999999999999999E-2</v>
      </c>
      <c r="P699" s="162">
        <v>-4.1999999999999996E-2</v>
      </c>
      <c r="Q699" s="53">
        <v>0.3</v>
      </c>
      <c r="R699" s="233">
        <v>0</v>
      </c>
      <c r="S699" s="162">
        <v>0.06</v>
      </c>
      <c r="T699" s="162">
        <v>1.7999999999999999E-2</v>
      </c>
      <c r="U699" s="162">
        <v>-4.1999999999999996E-2</v>
      </c>
      <c r="V699" s="53">
        <v>0.3</v>
      </c>
      <c r="W699" s="331" t="s">
        <v>1786</v>
      </c>
    </row>
    <row r="700" spans="1:23" s="63" customFormat="1" ht="35.1" customHeight="1" x14ac:dyDescent="0.25">
      <c r="A700" s="54"/>
      <c r="B700" s="321" t="s">
        <v>1230</v>
      </c>
      <c r="C700" s="54" t="s">
        <v>445</v>
      </c>
      <c r="D700" s="233">
        <v>0.188</v>
      </c>
      <c r="E700" s="233">
        <v>0.188</v>
      </c>
      <c r="F700" s="162">
        <v>0.188</v>
      </c>
      <c r="G700" s="162">
        <v>0.11499999999999999</v>
      </c>
      <c r="H700" s="162">
        <v>7.3000000000000009E-2</v>
      </c>
      <c r="I700" s="162">
        <v>-7.2999999999999995E-2</v>
      </c>
      <c r="J700" s="53">
        <v>0.61170212765957444</v>
      </c>
      <c r="K700" s="96"/>
      <c r="L700" s="96"/>
      <c r="M700" s="233"/>
      <c r="N700" s="162">
        <v>0.159</v>
      </c>
      <c r="O700" s="162">
        <v>9.8000000000000004E-2</v>
      </c>
      <c r="P700" s="162">
        <v>-6.0999999999999999E-2</v>
      </c>
      <c r="Q700" s="53">
        <v>0.61635220125786161</v>
      </c>
      <c r="R700" s="233">
        <v>0</v>
      </c>
      <c r="S700" s="162">
        <v>0.159</v>
      </c>
      <c r="T700" s="162">
        <v>9.8000000000000004E-2</v>
      </c>
      <c r="U700" s="162">
        <v>-6.0999999999999999E-2</v>
      </c>
      <c r="V700" s="53">
        <v>0.61635220125786161</v>
      </c>
      <c r="W700" s="331" t="s">
        <v>1786</v>
      </c>
    </row>
    <row r="701" spans="1:23" s="63" customFormat="1" ht="35.1" customHeight="1" x14ac:dyDescent="0.25">
      <c r="A701" s="54"/>
      <c r="B701" s="321" t="s">
        <v>1231</v>
      </c>
      <c r="C701" s="54" t="s">
        <v>445</v>
      </c>
      <c r="D701" s="233">
        <v>0.35399999999999998</v>
      </c>
      <c r="E701" s="233">
        <v>0.35399999999999998</v>
      </c>
      <c r="F701" s="162">
        <v>0.35399999999999998</v>
      </c>
      <c r="G701" s="162">
        <v>0.19900000000000001</v>
      </c>
      <c r="H701" s="162">
        <v>0.15499999999999997</v>
      </c>
      <c r="I701" s="162">
        <v>-0.15499999999999997</v>
      </c>
      <c r="J701" s="53">
        <v>0.56214689265536733</v>
      </c>
      <c r="K701" s="96"/>
      <c r="L701" s="96"/>
      <c r="M701" s="233"/>
      <c r="N701" s="162">
        <v>0.3</v>
      </c>
      <c r="O701" s="162">
        <v>0.17799999999999999</v>
      </c>
      <c r="P701" s="162">
        <v>-0.122</v>
      </c>
      <c r="Q701" s="53">
        <v>0.59333333333333338</v>
      </c>
      <c r="R701" s="233">
        <v>0</v>
      </c>
      <c r="S701" s="162">
        <v>0.3</v>
      </c>
      <c r="T701" s="162">
        <v>0.17799999999999999</v>
      </c>
      <c r="U701" s="162">
        <v>-0.122</v>
      </c>
      <c r="V701" s="53">
        <v>0.59333333333333338</v>
      </c>
      <c r="W701" s="331" t="s">
        <v>1786</v>
      </c>
    </row>
    <row r="702" spans="1:23" s="63" customFormat="1" ht="35.1" customHeight="1" x14ac:dyDescent="0.25">
      <c r="A702" s="54"/>
      <c r="B702" s="321" t="s">
        <v>1232</v>
      </c>
      <c r="C702" s="54" t="s">
        <v>445</v>
      </c>
      <c r="D702" s="233">
        <v>0.17699999999999999</v>
      </c>
      <c r="E702" s="233">
        <v>0.17699999999999999</v>
      </c>
      <c r="F702" s="162">
        <v>0.14199999999999999</v>
      </c>
      <c r="G702" s="162">
        <v>0</v>
      </c>
      <c r="H702" s="162">
        <v>0.17699999999999999</v>
      </c>
      <c r="I702" s="162">
        <v>-0.14199999999999999</v>
      </c>
      <c r="J702" s="53">
        <v>0</v>
      </c>
      <c r="K702" s="96"/>
      <c r="L702" s="96"/>
      <c r="M702" s="233"/>
      <c r="N702" s="162">
        <v>0.15</v>
      </c>
      <c r="O702" s="162">
        <v>8.9999999999999993E-3</v>
      </c>
      <c r="P702" s="162">
        <v>-0.14099999999999999</v>
      </c>
      <c r="Q702" s="53">
        <v>0.06</v>
      </c>
      <c r="R702" s="233">
        <v>8.9999999999999993E-3</v>
      </c>
      <c r="S702" s="162">
        <v>0.15</v>
      </c>
      <c r="T702" s="162">
        <v>0</v>
      </c>
      <c r="U702" s="162">
        <v>-0.15</v>
      </c>
      <c r="V702" s="53">
        <v>0</v>
      </c>
      <c r="W702" s="331" t="s">
        <v>654</v>
      </c>
    </row>
    <row r="703" spans="1:23" s="63" customFormat="1" ht="35.1" customHeight="1" x14ac:dyDescent="0.25">
      <c r="A703" s="54"/>
      <c r="B703" s="321" t="s">
        <v>1233</v>
      </c>
      <c r="C703" s="54" t="s">
        <v>445</v>
      </c>
      <c r="D703" s="233">
        <v>0.31900000000000001</v>
      </c>
      <c r="E703" s="233">
        <v>0.31900000000000001</v>
      </c>
      <c r="F703" s="162">
        <v>0.255</v>
      </c>
      <c r="G703" s="162">
        <v>0.42000000000000004</v>
      </c>
      <c r="H703" s="162">
        <v>-0.10100000000000003</v>
      </c>
      <c r="I703" s="162">
        <v>0.16500000000000004</v>
      </c>
      <c r="J703" s="53">
        <v>1.6470588235294119</v>
      </c>
      <c r="K703" s="96"/>
      <c r="L703" s="96"/>
      <c r="M703" s="233"/>
      <c r="N703" s="162">
        <v>0.27</v>
      </c>
      <c r="O703" s="162">
        <v>0.35599999999999998</v>
      </c>
      <c r="P703" s="162">
        <v>8.5999999999999965E-2</v>
      </c>
      <c r="Q703" s="53">
        <v>1.3185185185185184</v>
      </c>
      <c r="R703" s="233">
        <v>0</v>
      </c>
      <c r="S703" s="162">
        <v>0.27</v>
      </c>
      <c r="T703" s="162">
        <v>0.35599999999999998</v>
      </c>
      <c r="U703" s="162">
        <v>8.5999999999999965E-2</v>
      </c>
      <c r="V703" s="53">
        <v>1.3185185185185184</v>
      </c>
      <c r="W703" s="331" t="s">
        <v>1404</v>
      </c>
    </row>
    <row r="704" spans="1:23" s="63" customFormat="1" ht="35.1" customHeight="1" x14ac:dyDescent="0.25">
      <c r="A704" s="54"/>
      <c r="B704" s="321" t="s">
        <v>1234</v>
      </c>
      <c r="C704" s="54" t="s">
        <v>445</v>
      </c>
      <c r="D704" s="233">
        <v>0.17699999999999999</v>
      </c>
      <c r="E704" s="233">
        <v>0.17699999999999999</v>
      </c>
      <c r="F704" s="162">
        <v>0.14199999999999999</v>
      </c>
      <c r="G704" s="162">
        <v>0.252</v>
      </c>
      <c r="H704" s="162">
        <v>-7.5000000000000011E-2</v>
      </c>
      <c r="I704" s="162">
        <v>0.11000000000000001</v>
      </c>
      <c r="J704" s="53">
        <v>1.7746478873239437</v>
      </c>
      <c r="K704" s="96"/>
      <c r="L704" s="96"/>
      <c r="M704" s="233"/>
      <c r="N704" s="162">
        <v>0.15</v>
      </c>
      <c r="O704" s="162">
        <v>0.21299999999999999</v>
      </c>
      <c r="P704" s="162">
        <v>6.3E-2</v>
      </c>
      <c r="Q704" s="53">
        <v>1.42</v>
      </c>
      <c r="R704" s="233">
        <v>0</v>
      </c>
      <c r="S704" s="162">
        <v>0.15</v>
      </c>
      <c r="T704" s="162">
        <v>0.21299999999999999</v>
      </c>
      <c r="U704" s="162">
        <v>6.3E-2</v>
      </c>
      <c r="V704" s="53">
        <v>1.42</v>
      </c>
      <c r="W704" s="331" t="s">
        <v>1404</v>
      </c>
    </row>
    <row r="705" spans="1:23" s="63" customFormat="1" ht="35.1" customHeight="1" x14ac:dyDescent="0.25">
      <c r="A705" s="54"/>
      <c r="B705" s="321" t="s">
        <v>1235</v>
      </c>
      <c r="C705" s="54" t="s">
        <v>445</v>
      </c>
      <c r="D705" s="233">
        <v>0.11799999999999999</v>
      </c>
      <c r="E705" s="233">
        <v>0.11799999999999999</v>
      </c>
      <c r="F705" s="162">
        <v>0.11799999999999999</v>
      </c>
      <c r="G705" s="162">
        <v>8.5000000000000006E-2</v>
      </c>
      <c r="H705" s="162">
        <v>3.2999999999999988E-2</v>
      </c>
      <c r="I705" s="162">
        <v>-3.2999999999999988E-2</v>
      </c>
      <c r="J705" s="53">
        <v>0.72033898305084754</v>
      </c>
      <c r="K705" s="96"/>
      <c r="L705" s="96"/>
      <c r="M705" s="233"/>
      <c r="N705" s="162">
        <v>0.1</v>
      </c>
      <c r="O705" s="162">
        <v>0.13</v>
      </c>
      <c r="P705" s="162">
        <v>0.03</v>
      </c>
      <c r="Q705" s="53">
        <v>1.3</v>
      </c>
      <c r="R705" s="233">
        <v>0</v>
      </c>
      <c r="S705" s="162">
        <v>0.1</v>
      </c>
      <c r="T705" s="162">
        <v>0.13</v>
      </c>
      <c r="U705" s="162">
        <v>0.03</v>
      </c>
      <c r="V705" s="53">
        <v>1.3</v>
      </c>
      <c r="W705" s="331" t="s">
        <v>1404</v>
      </c>
    </row>
    <row r="706" spans="1:23" s="63" customFormat="1" ht="35.1" customHeight="1" x14ac:dyDescent="0.25">
      <c r="A706" s="54"/>
      <c r="B706" s="321" t="s">
        <v>1236</v>
      </c>
      <c r="C706" s="54" t="s">
        <v>445</v>
      </c>
      <c r="D706" s="233">
        <v>9.4E-2</v>
      </c>
      <c r="E706" s="233">
        <v>9.4E-2</v>
      </c>
      <c r="F706" s="162">
        <v>7.5999999999999998E-2</v>
      </c>
      <c r="G706" s="162">
        <v>4.7E-2</v>
      </c>
      <c r="H706" s="162">
        <v>4.7E-2</v>
      </c>
      <c r="I706" s="162">
        <v>-2.8999999999999998E-2</v>
      </c>
      <c r="J706" s="53">
        <v>0.61842105263157898</v>
      </c>
      <c r="K706" s="96"/>
      <c r="L706" s="96"/>
      <c r="M706" s="233"/>
      <c r="N706" s="162">
        <v>0.08</v>
      </c>
      <c r="O706" s="162">
        <v>0.04</v>
      </c>
      <c r="P706" s="162">
        <v>-0.04</v>
      </c>
      <c r="Q706" s="53">
        <v>0.5</v>
      </c>
      <c r="R706" s="233">
        <v>0</v>
      </c>
      <c r="S706" s="162">
        <v>0.08</v>
      </c>
      <c r="T706" s="162">
        <v>0.04</v>
      </c>
      <c r="U706" s="162">
        <v>-0.04</v>
      </c>
      <c r="V706" s="53">
        <v>0.5</v>
      </c>
      <c r="W706" s="331" t="s">
        <v>1785</v>
      </c>
    </row>
    <row r="707" spans="1:23" s="63" customFormat="1" ht="35.1" customHeight="1" x14ac:dyDescent="0.25">
      <c r="A707" s="54"/>
      <c r="B707" s="321" t="s">
        <v>1237</v>
      </c>
      <c r="C707" s="54" t="s">
        <v>445</v>
      </c>
      <c r="D707" s="233">
        <v>0.11799999999999999</v>
      </c>
      <c r="E707" s="233">
        <v>0.11799999999999999</v>
      </c>
      <c r="F707" s="162">
        <v>9.4E-2</v>
      </c>
      <c r="G707" s="162">
        <v>0.13</v>
      </c>
      <c r="H707" s="162">
        <v>-1.2000000000000011E-2</v>
      </c>
      <c r="I707" s="162">
        <v>3.6000000000000004E-2</v>
      </c>
      <c r="J707" s="53">
        <v>1.3829787234042554</v>
      </c>
      <c r="K707" s="96"/>
      <c r="L707" s="96"/>
      <c r="M707" s="233"/>
      <c r="N707" s="162">
        <v>0.1</v>
      </c>
      <c r="O707" s="162">
        <v>0.17799999999999999</v>
      </c>
      <c r="P707" s="162">
        <v>7.7999999999999986E-2</v>
      </c>
      <c r="Q707" s="53">
        <v>1.7799999999999998</v>
      </c>
      <c r="R707" s="233">
        <v>0</v>
      </c>
      <c r="S707" s="162">
        <v>0.1</v>
      </c>
      <c r="T707" s="162">
        <v>0.17799999999999999</v>
      </c>
      <c r="U707" s="162">
        <v>7.7999999999999986E-2</v>
      </c>
      <c r="V707" s="53">
        <v>1.7799999999999998</v>
      </c>
      <c r="W707" s="331" t="s">
        <v>1404</v>
      </c>
    </row>
    <row r="708" spans="1:23" s="63" customFormat="1" ht="35.1" customHeight="1" x14ac:dyDescent="0.25">
      <c r="A708" s="54"/>
      <c r="B708" s="321" t="s">
        <v>1238</v>
      </c>
      <c r="C708" s="54" t="s">
        <v>445</v>
      </c>
      <c r="D708" s="233">
        <v>0.17699999999999999</v>
      </c>
      <c r="E708" s="233">
        <v>0.17699999999999999</v>
      </c>
      <c r="F708" s="162">
        <v>0.14199999999999999</v>
      </c>
      <c r="G708" s="162">
        <v>9.9000000000000005E-2</v>
      </c>
      <c r="H708" s="162">
        <v>7.7999999999999986E-2</v>
      </c>
      <c r="I708" s="162">
        <v>-4.2999999999999983E-2</v>
      </c>
      <c r="J708" s="53">
        <v>0.69718309859154937</v>
      </c>
      <c r="K708" s="96"/>
      <c r="L708" s="96"/>
      <c r="M708" s="233"/>
      <c r="N708" s="162">
        <v>0.15</v>
      </c>
      <c r="O708" s="162">
        <v>8.7999999999999995E-2</v>
      </c>
      <c r="P708" s="162">
        <v>-6.2E-2</v>
      </c>
      <c r="Q708" s="53">
        <v>0.58666666666666667</v>
      </c>
      <c r="R708" s="233">
        <v>0</v>
      </c>
      <c r="S708" s="162">
        <v>0.15</v>
      </c>
      <c r="T708" s="162">
        <v>8.7999999999999995E-2</v>
      </c>
      <c r="U708" s="162">
        <v>-6.2E-2</v>
      </c>
      <c r="V708" s="53">
        <v>0.58666666666666667</v>
      </c>
      <c r="W708" s="331" t="s">
        <v>1785</v>
      </c>
    </row>
    <row r="709" spans="1:23" s="63" customFormat="1" ht="35.1" customHeight="1" x14ac:dyDescent="0.25">
      <c r="A709" s="54"/>
      <c r="B709" s="321" t="s">
        <v>1239</v>
      </c>
      <c r="C709" s="54" t="s">
        <v>445</v>
      </c>
      <c r="D709" s="233">
        <v>0.44800000000000001</v>
      </c>
      <c r="E709" s="233">
        <v>0.44800000000000001</v>
      </c>
      <c r="F709" s="162">
        <v>0.224</v>
      </c>
      <c r="G709" s="162">
        <v>0.14399999999999999</v>
      </c>
      <c r="H709" s="162">
        <v>0.30400000000000005</v>
      </c>
      <c r="I709" s="162">
        <v>-8.0000000000000016E-2</v>
      </c>
      <c r="J709" s="53">
        <v>0.64285714285714279</v>
      </c>
      <c r="K709" s="96"/>
      <c r="L709" s="96"/>
      <c r="M709" s="233"/>
      <c r="N709" s="162">
        <v>0.38</v>
      </c>
      <c r="O709" s="162">
        <v>0.126</v>
      </c>
      <c r="P709" s="162">
        <v>-0.254</v>
      </c>
      <c r="Q709" s="53">
        <v>0.33157894736842103</v>
      </c>
      <c r="R709" s="233">
        <v>0</v>
      </c>
      <c r="S709" s="162">
        <v>0.38</v>
      </c>
      <c r="T709" s="162">
        <v>0.126</v>
      </c>
      <c r="U709" s="162">
        <v>-0.254</v>
      </c>
      <c r="V709" s="53">
        <v>0.33157894736842103</v>
      </c>
      <c r="W709" s="331" t="s">
        <v>1786</v>
      </c>
    </row>
    <row r="710" spans="1:23" s="63" customFormat="1" ht="35.1" customHeight="1" x14ac:dyDescent="0.25">
      <c r="A710" s="54"/>
      <c r="B710" s="321" t="s">
        <v>1240</v>
      </c>
      <c r="C710" s="54" t="s">
        <v>445</v>
      </c>
      <c r="D710" s="233">
        <v>5.8999999999999997E-2</v>
      </c>
      <c r="E710" s="233">
        <v>5.8999999999999997E-2</v>
      </c>
      <c r="F710" s="162">
        <v>4.7E-2</v>
      </c>
      <c r="G710" s="162">
        <v>6.8000000000000005E-2</v>
      </c>
      <c r="H710" s="162">
        <v>-9.000000000000008E-3</v>
      </c>
      <c r="I710" s="162">
        <v>2.1000000000000005E-2</v>
      </c>
      <c r="J710" s="53">
        <v>1.446808510638298</v>
      </c>
      <c r="K710" s="96"/>
      <c r="L710" s="96"/>
      <c r="M710" s="233"/>
      <c r="N710" s="162">
        <v>0.05</v>
      </c>
      <c r="O710" s="162">
        <v>6.0000000000000005E-2</v>
      </c>
      <c r="P710" s="162">
        <v>1.0000000000000002E-2</v>
      </c>
      <c r="Q710" s="53">
        <v>1.2</v>
      </c>
      <c r="R710" s="233">
        <v>6.9388939039072284E-18</v>
      </c>
      <c r="S710" s="162">
        <v>0.05</v>
      </c>
      <c r="T710" s="162">
        <v>0.06</v>
      </c>
      <c r="U710" s="162">
        <v>9.999999999999995E-3</v>
      </c>
      <c r="V710" s="53">
        <v>1.2</v>
      </c>
      <c r="W710" s="331" t="s">
        <v>1404</v>
      </c>
    </row>
    <row r="711" spans="1:23" s="63" customFormat="1" ht="35.1" customHeight="1" x14ac:dyDescent="0.25">
      <c r="A711" s="54"/>
      <c r="B711" s="321" t="s">
        <v>1241</v>
      </c>
      <c r="C711" s="54" t="s">
        <v>445</v>
      </c>
      <c r="D711" s="233">
        <v>0.29499999999999998</v>
      </c>
      <c r="E711" s="233">
        <v>0.29499999999999998</v>
      </c>
      <c r="F711" s="162">
        <v>0.14799999999999999</v>
      </c>
      <c r="G711" s="162">
        <v>3.1E-2</v>
      </c>
      <c r="H711" s="162">
        <v>0.26400000000000001</v>
      </c>
      <c r="I711" s="162">
        <v>-0.11699999999999999</v>
      </c>
      <c r="J711" s="53">
        <v>0.20945945945945946</v>
      </c>
      <c r="K711" s="96"/>
      <c r="L711" s="96"/>
      <c r="M711" s="233"/>
      <c r="N711" s="162">
        <v>0.25</v>
      </c>
      <c r="O711" s="162">
        <v>2.7E-2</v>
      </c>
      <c r="P711" s="162">
        <v>-0.223</v>
      </c>
      <c r="Q711" s="53">
        <v>0.108</v>
      </c>
      <c r="R711" s="233">
        <v>0</v>
      </c>
      <c r="S711" s="162">
        <v>0.25</v>
      </c>
      <c r="T711" s="162">
        <v>2.7E-2</v>
      </c>
      <c r="U711" s="162">
        <v>-0.223</v>
      </c>
      <c r="V711" s="53">
        <v>0.108</v>
      </c>
      <c r="W711" s="331" t="s">
        <v>1786</v>
      </c>
    </row>
    <row r="712" spans="1:23" s="63" customFormat="1" ht="50.25" customHeight="1" x14ac:dyDescent="0.25">
      <c r="A712" s="54"/>
      <c r="B712" s="321" t="s">
        <v>1242</v>
      </c>
      <c r="C712" s="54" t="s">
        <v>445</v>
      </c>
      <c r="D712" s="233">
        <v>0.29499999999999998</v>
      </c>
      <c r="E712" s="233">
        <v>0.29499999999999998</v>
      </c>
      <c r="F712" s="162">
        <v>0.14799999999999999</v>
      </c>
      <c r="G712" s="162">
        <v>0</v>
      </c>
      <c r="H712" s="162">
        <v>0.29499999999999998</v>
      </c>
      <c r="I712" s="162">
        <v>-0.14799999999999999</v>
      </c>
      <c r="J712" s="53">
        <v>0</v>
      </c>
      <c r="K712" s="96"/>
      <c r="L712" s="96"/>
      <c r="M712" s="233"/>
      <c r="N712" s="162">
        <v>0.25</v>
      </c>
      <c r="O712" s="162">
        <v>0</v>
      </c>
      <c r="P712" s="162">
        <v>-0.25</v>
      </c>
      <c r="Q712" s="53">
        <v>0</v>
      </c>
      <c r="R712" s="233">
        <v>0</v>
      </c>
      <c r="S712" s="162">
        <v>0.25</v>
      </c>
      <c r="T712" s="162">
        <v>0</v>
      </c>
      <c r="U712" s="162">
        <v>-0.25</v>
      </c>
      <c r="V712" s="53">
        <v>0</v>
      </c>
      <c r="W712" s="331" t="s">
        <v>1758</v>
      </c>
    </row>
    <row r="713" spans="1:23" s="63" customFormat="1" ht="35.1" customHeight="1" x14ac:dyDescent="0.25">
      <c r="A713" s="54"/>
      <c r="B713" s="321" t="s">
        <v>1243</v>
      </c>
      <c r="C713" s="54" t="s">
        <v>445</v>
      </c>
      <c r="D713" s="233">
        <v>6.6000000000000003E-2</v>
      </c>
      <c r="E713" s="233">
        <v>6.6000000000000003E-2</v>
      </c>
      <c r="F713" s="162">
        <v>5.2999999999999999E-2</v>
      </c>
      <c r="G713" s="162">
        <v>0</v>
      </c>
      <c r="H713" s="162">
        <v>6.6000000000000003E-2</v>
      </c>
      <c r="I713" s="162">
        <v>-5.2999999999999999E-2</v>
      </c>
      <c r="J713" s="53">
        <v>0</v>
      </c>
      <c r="K713" s="96"/>
      <c r="L713" s="96"/>
      <c r="M713" s="233"/>
      <c r="N713" s="162">
        <v>5.6000000000000001E-2</v>
      </c>
      <c r="O713" s="162">
        <v>0</v>
      </c>
      <c r="P713" s="162">
        <v>-5.6000000000000001E-2</v>
      </c>
      <c r="Q713" s="53">
        <v>0</v>
      </c>
      <c r="R713" s="233">
        <v>0</v>
      </c>
      <c r="S713" s="162">
        <v>5.6000000000000001E-2</v>
      </c>
      <c r="T713" s="162">
        <v>0</v>
      </c>
      <c r="U713" s="162">
        <v>-5.6000000000000001E-2</v>
      </c>
      <c r="V713" s="53">
        <v>0</v>
      </c>
      <c r="W713" s="331" t="s">
        <v>1758</v>
      </c>
    </row>
    <row r="714" spans="1:23" s="63" customFormat="1" ht="35.1" customHeight="1" x14ac:dyDescent="0.25">
      <c r="A714" s="54"/>
      <c r="B714" s="321" t="s">
        <v>1244</v>
      </c>
      <c r="C714" s="54" t="s">
        <v>445</v>
      </c>
      <c r="D714" s="233">
        <v>0.17699999999999999</v>
      </c>
      <c r="E714" s="233">
        <v>0.17699999999999999</v>
      </c>
      <c r="F714" s="162">
        <v>0.14199999999999999</v>
      </c>
      <c r="G714" s="162">
        <v>0.11899999999999999</v>
      </c>
      <c r="H714" s="162">
        <v>5.7999999999999996E-2</v>
      </c>
      <c r="I714" s="162">
        <v>-2.2999999999999993E-2</v>
      </c>
      <c r="J714" s="53">
        <v>0.8380281690140845</v>
      </c>
      <c r="K714" s="96"/>
      <c r="L714" s="96"/>
      <c r="M714" s="233"/>
      <c r="N714" s="162">
        <v>0.15</v>
      </c>
      <c r="O714" s="162">
        <v>0.10100000000000001</v>
      </c>
      <c r="P714" s="162">
        <v>-4.8999999999999988E-2</v>
      </c>
      <c r="Q714" s="53">
        <v>0.67333333333333345</v>
      </c>
      <c r="R714" s="233">
        <v>0</v>
      </c>
      <c r="S714" s="162">
        <v>0.15</v>
      </c>
      <c r="T714" s="162">
        <v>0.10100000000000001</v>
      </c>
      <c r="U714" s="162">
        <v>-4.8999999999999988E-2</v>
      </c>
      <c r="V714" s="53">
        <v>0.67333333333333345</v>
      </c>
      <c r="W714" s="331" t="s">
        <v>1786</v>
      </c>
    </row>
    <row r="715" spans="1:23" s="63" customFormat="1" ht="35.1" customHeight="1" x14ac:dyDescent="0.25">
      <c r="A715" s="54"/>
      <c r="B715" s="321" t="s">
        <v>1245</v>
      </c>
      <c r="C715" s="54" t="s">
        <v>445</v>
      </c>
      <c r="D715" s="233">
        <v>0.28299999999999997</v>
      </c>
      <c r="E715" s="233">
        <v>0.28299999999999997</v>
      </c>
      <c r="F715" s="162">
        <v>0.13500000000000001</v>
      </c>
      <c r="G715" s="162">
        <v>0.15</v>
      </c>
      <c r="H715" s="162">
        <v>0.13299999999999998</v>
      </c>
      <c r="I715" s="162">
        <v>1.4999999999999986E-2</v>
      </c>
      <c r="J715" s="53">
        <v>1.1111111111111109</v>
      </c>
      <c r="K715" s="96"/>
      <c r="L715" s="96"/>
      <c r="M715" s="233"/>
      <c r="N715" s="162">
        <v>0.24</v>
      </c>
      <c r="O715" s="162">
        <v>0.16400000000000001</v>
      </c>
      <c r="P715" s="162">
        <v>-7.5999999999999984E-2</v>
      </c>
      <c r="Q715" s="53">
        <v>0.68333333333333335</v>
      </c>
      <c r="R715" s="233">
        <v>0</v>
      </c>
      <c r="S715" s="162">
        <v>0.24</v>
      </c>
      <c r="T715" s="162">
        <v>0.16400000000000001</v>
      </c>
      <c r="U715" s="162">
        <v>-7.5999999999999984E-2</v>
      </c>
      <c r="V715" s="53">
        <v>0.68333333333333335</v>
      </c>
      <c r="W715" s="331" t="s">
        <v>1786</v>
      </c>
    </row>
    <row r="716" spans="1:23" s="63" customFormat="1" ht="35.1" customHeight="1" x14ac:dyDescent="0.25">
      <c r="A716" s="54"/>
      <c r="B716" s="321" t="s">
        <v>1246</v>
      </c>
      <c r="C716" s="54" t="s">
        <v>445</v>
      </c>
      <c r="D716" s="233">
        <v>0.189</v>
      </c>
      <c r="E716" s="233">
        <v>0.189</v>
      </c>
      <c r="F716" s="162">
        <v>0.151</v>
      </c>
      <c r="G716" s="162">
        <v>5.4999999999999993E-2</v>
      </c>
      <c r="H716" s="162">
        <v>0.13400000000000001</v>
      </c>
      <c r="I716" s="162">
        <v>-9.6000000000000002E-2</v>
      </c>
      <c r="J716" s="53">
        <v>0.36423841059602646</v>
      </c>
      <c r="K716" s="96"/>
      <c r="L716" s="96"/>
      <c r="M716" s="233"/>
      <c r="N716" s="162">
        <v>0.15999999999999998</v>
      </c>
      <c r="O716" s="162">
        <v>5.1000000000000004E-2</v>
      </c>
      <c r="P716" s="162">
        <v>-0.10899999999999999</v>
      </c>
      <c r="Q716" s="53">
        <v>0.31875000000000009</v>
      </c>
      <c r="R716" s="233">
        <v>6.9388939039072284E-18</v>
      </c>
      <c r="S716" s="162">
        <v>0.16</v>
      </c>
      <c r="T716" s="162">
        <v>5.0999999999999997E-2</v>
      </c>
      <c r="U716" s="162">
        <v>-0.10900000000000001</v>
      </c>
      <c r="V716" s="53">
        <v>0.31874999999999998</v>
      </c>
      <c r="W716" s="331" t="s">
        <v>1786</v>
      </c>
    </row>
    <row r="717" spans="1:23" s="63" customFormat="1" ht="35.1" customHeight="1" x14ac:dyDescent="0.25">
      <c r="A717" s="54"/>
      <c r="B717" s="321" t="s">
        <v>1247</v>
      </c>
      <c r="C717" s="54" t="s">
        <v>445</v>
      </c>
      <c r="D717" s="233"/>
      <c r="E717" s="233"/>
      <c r="F717" s="162">
        <v>0</v>
      </c>
      <c r="G717" s="162">
        <v>0.19600000000000001</v>
      </c>
      <c r="H717" s="162">
        <v>-0.19600000000000001</v>
      </c>
      <c r="I717" s="162">
        <v>0.19600000000000001</v>
      </c>
      <c r="J717" s="53">
        <v>0</v>
      </c>
      <c r="K717" s="96"/>
      <c r="L717" s="96"/>
      <c r="M717" s="233"/>
      <c r="N717" s="162">
        <v>0</v>
      </c>
      <c r="O717" s="162">
        <v>0.17299999999999999</v>
      </c>
      <c r="P717" s="162">
        <v>0.17299999999999999</v>
      </c>
      <c r="Q717" s="53">
        <v>0</v>
      </c>
      <c r="R717" s="233">
        <v>0</v>
      </c>
      <c r="S717" s="162">
        <v>0</v>
      </c>
      <c r="T717" s="162">
        <v>0.17299999999999999</v>
      </c>
      <c r="U717" s="162">
        <v>0.17299999999999999</v>
      </c>
      <c r="V717" s="53">
        <v>0</v>
      </c>
      <c r="W717" s="331" t="s">
        <v>760</v>
      </c>
    </row>
    <row r="718" spans="1:23" s="63" customFormat="1" ht="35.1" customHeight="1" x14ac:dyDescent="0.25">
      <c r="A718" s="54"/>
      <c r="B718" s="321" t="s">
        <v>1248</v>
      </c>
      <c r="C718" s="54" t="s">
        <v>445</v>
      </c>
      <c r="D718" s="233"/>
      <c r="E718" s="233"/>
      <c r="F718" s="162">
        <v>0</v>
      </c>
      <c r="G718" s="162">
        <v>6.9000000000000006E-2</v>
      </c>
      <c r="H718" s="162">
        <v>-6.9000000000000006E-2</v>
      </c>
      <c r="I718" s="162">
        <v>6.9000000000000006E-2</v>
      </c>
      <c r="J718" s="53">
        <v>0</v>
      </c>
      <c r="K718" s="96"/>
      <c r="L718" s="96"/>
      <c r="M718" s="233"/>
      <c r="N718" s="162">
        <v>0</v>
      </c>
      <c r="O718" s="162">
        <v>5.8000000000000003E-2</v>
      </c>
      <c r="P718" s="162">
        <v>5.8000000000000003E-2</v>
      </c>
      <c r="Q718" s="53">
        <v>0</v>
      </c>
      <c r="R718" s="233">
        <v>0</v>
      </c>
      <c r="S718" s="162">
        <v>0</v>
      </c>
      <c r="T718" s="162">
        <v>5.8000000000000003E-2</v>
      </c>
      <c r="U718" s="162">
        <v>5.8000000000000003E-2</v>
      </c>
      <c r="V718" s="53">
        <v>0</v>
      </c>
      <c r="W718" s="331" t="s">
        <v>760</v>
      </c>
    </row>
    <row r="719" spans="1:23" s="63" customFormat="1" ht="35.1" customHeight="1" x14ac:dyDescent="0.25">
      <c r="A719" s="54"/>
      <c r="B719" s="321" t="s">
        <v>1249</v>
      </c>
      <c r="C719" s="54" t="s">
        <v>445</v>
      </c>
      <c r="D719" s="233"/>
      <c r="E719" s="233"/>
      <c r="F719" s="162">
        <v>0</v>
      </c>
      <c r="G719" s="162">
        <v>0.28100000000000003</v>
      </c>
      <c r="H719" s="162">
        <v>-0.28100000000000003</v>
      </c>
      <c r="I719" s="162">
        <v>0.28100000000000003</v>
      </c>
      <c r="J719" s="53">
        <v>0</v>
      </c>
      <c r="K719" s="96"/>
      <c r="L719" s="96"/>
      <c r="M719" s="233"/>
      <c r="N719" s="162">
        <v>0</v>
      </c>
      <c r="O719" s="162">
        <v>0.248</v>
      </c>
      <c r="P719" s="162">
        <v>0.248</v>
      </c>
      <c r="Q719" s="53">
        <v>0</v>
      </c>
      <c r="R719" s="233">
        <v>0</v>
      </c>
      <c r="S719" s="162">
        <v>0</v>
      </c>
      <c r="T719" s="162">
        <v>0.248</v>
      </c>
      <c r="U719" s="162">
        <v>0.248</v>
      </c>
      <c r="V719" s="53">
        <v>0</v>
      </c>
      <c r="W719" s="331" t="s">
        <v>760</v>
      </c>
    </row>
    <row r="720" spans="1:23" s="63" customFormat="1" ht="35.1" customHeight="1" x14ac:dyDescent="0.25">
      <c r="A720" s="54"/>
      <c r="B720" s="321" t="s">
        <v>1250</v>
      </c>
      <c r="C720" s="54" t="s">
        <v>445</v>
      </c>
      <c r="D720" s="233"/>
      <c r="E720" s="233"/>
      <c r="F720" s="162">
        <v>0</v>
      </c>
      <c r="G720" s="162">
        <v>0.157</v>
      </c>
      <c r="H720" s="162">
        <v>-0.157</v>
      </c>
      <c r="I720" s="162">
        <v>0.157</v>
      </c>
      <c r="J720" s="53">
        <v>0</v>
      </c>
      <c r="K720" s="96"/>
      <c r="L720" s="96"/>
      <c r="M720" s="233"/>
      <c r="N720" s="162">
        <v>0</v>
      </c>
      <c r="O720" s="162">
        <v>0.14099999999999999</v>
      </c>
      <c r="P720" s="162">
        <v>0.14099999999999999</v>
      </c>
      <c r="Q720" s="53">
        <v>0</v>
      </c>
      <c r="R720" s="233">
        <v>0</v>
      </c>
      <c r="S720" s="162">
        <v>0</v>
      </c>
      <c r="T720" s="162">
        <v>0.14099999999999999</v>
      </c>
      <c r="U720" s="162">
        <v>0.14099999999999999</v>
      </c>
      <c r="V720" s="53">
        <v>0</v>
      </c>
      <c r="W720" s="331" t="s">
        <v>760</v>
      </c>
    </row>
    <row r="721" spans="1:23" s="63" customFormat="1" ht="35.1" customHeight="1" x14ac:dyDescent="0.25">
      <c r="A721" s="54"/>
      <c r="B721" s="321" t="s">
        <v>1251</v>
      </c>
      <c r="C721" s="54" t="s">
        <v>445</v>
      </c>
      <c r="D721" s="233"/>
      <c r="E721" s="233"/>
      <c r="F721" s="162">
        <v>0</v>
      </c>
      <c r="G721" s="162">
        <v>0.12</v>
      </c>
      <c r="H721" s="162">
        <v>-0.12</v>
      </c>
      <c r="I721" s="162">
        <v>0.12</v>
      </c>
      <c r="J721" s="53">
        <v>0</v>
      </c>
      <c r="K721" s="96"/>
      <c r="L721" s="96"/>
      <c r="M721" s="233"/>
      <c r="N721" s="162">
        <v>0</v>
      </c>
      <c r="O721" s="162">
        <v>0.12</v>
      </c>
      <c r="P721" s="162">
        <v>0.12</v>
      </c>
      <c r="Q721" s="53">
        <v>0</v>
      </c>
      <c r="R721" s="233">
        <v>0.12</v>
      </c>
      <c r="S721" s="162">
        <v>0</v>
      </c>
      <c r="T721" s="162">
        <v>0</v>
      </c>
      <c r="U721" s="162">
        <v>0</v>
      </c>
      <c r="V721" s="53">
        <v>1</v>
      </c>
      <c r="W721" s="331"/>
    </row>
    <row r="722" spans="1:23" s="63" customFormat="1" ht="35.1" customHeight="1" x14ac:dyDescent="0.25">
      <c r="A722" s="54"/>
      <c r="B722" s="321" t="s">
        <v>1252</v>
      </c>
      <c r="C722" s="54" t="s">
        <v>445</v>
      </c>
      <c r="D722" s="233"/>
      <c r="E722" s="233"/>
      <c r="F722" s="162">
        <v>0</v>
      </c>
      <c r="G722" s="162">
        <v>0.83499999999999996</v>
      </c>
      <c r="H722" s="162">
        <v>-0.83499999999999996</v>
      </c>
      <c r="I722" s="162">
        <v>0.83499999999999996</v>
      </c>
      <c r="J722" s="53">
        <v>0</v>
      </c>
      <c r="K722" s="96"/>
      <c r="L722" s="96"/>
      <c r="M722" s="233"/>
      <c r="N722" s="162">
        <v>0</v>
      </c>
      <c r="O722" s="162">
        <v>0.78499999999999992</v>
      </c>
      <c r="P722" s="162">
        <v>0.78499999999999992</v>
      </c>
      <c r="Q722" s="53">
        <v>0</v>
      </c>
      <c r="R722" s="233">
        <v>-1.1102230246251565E-16</v>
      </c>
      <c r="S722" s="162">
        <v>0</v>
      </c>
      <c r="T722" s="162">
        <v>0.78500000000000003</v>
      </c>
      <c r="U722" s="162">
        <v>0.78500000000000003</v>
      </c>
      <c r="V722" s="53">
        <v>0</v>
      </c>
      <c r="W722" s="331" t="s">
        <v>760</v>
      </c>
    </row>
    <row r="723" spans="1:23" s="63" customFormat="1" ht="35.1" customHeight="1" x14ac:dyDescent="0.25">
      <c r="A723" s="54"/>
      <c r="B723" s="321" t="s">
        <v>1253</v>
      </c>
      <c r="C723" s="54" t="s">
        <v>445</v>
      </c>
      <c r="D723" s="233"/>
      <c r="E723" s="233"/>
      <c r="F723" s="162">
        <v>0</v>
      </c>
      <c r="G723" s="162">
        <v>0.11899999999999999</v>
      </c>
      <c r="H723" s="162">
        <v>-0.11899999999999999</v>
      </c>
      <c r="I723" s="162">
        <v>0.11899999999999999</v>
      </c>
      <c r="J723" s="53">
        <v>0</v>
      </c>
      <c r="K723" s="96"/>
      <c r="L723" s="96"/>
      <c r="M723" s="233"/>
      <c r="N723" s="162">
        <v>0</v>
      </c>
      <c r="O723" s="162">
        <v>0.10100000000000001</v>
      </c>
      <c r="P723" s="162">
        <v>0.10100000000000001</v>
      </c>
      <c r="Q723" s="53">
        <v>0</v>
      </c>
      <c r="R723" s="233">
        <v>0</v>
      </c>
      <c r="S723" s="162">
        <v>0</v>
      </c>
      <c r="T723" s="162">
        <v>0.10100000000000001</v>
      </c>
      <c r="U723" s="162">
        <v>0.10100000000000001</v>
      </c>
      <c r="V723" s="53">
        <v>0</v>
      </c>
      <c r="W723" s="331" t="s">
        <v>760</v>
      </c>
    </row>
    <row r="724" spans="1:23" s="63" customFormat="1" ht="35.1" customHeight="1" x14ac:dyDescent="0.25">
      <c r="A724" s="54"/>
      <c r="B724" s="321" t="s">
        <v>1254</v>
      </c>
      <c r="C724" s="54" t="s">
        <v>445</v>
      </c>
      <c r="D724" s="233"/>
      <c r="E724" s="233"/>
      <c r="F724" s="162">
        <v>0</v>
      </c>
      <c r="G724" s="162">
        <v>2.3E-2</v>
      </c>
      <c r="H724" s="162">
        <v>-2.3E-2</v>
      </c>
      <c r="I724" s="162">
        <v>2.3E-2</v>
      </c>
      <c r="J724" s="53">
        <v>0</v>
      </c>
      <c r="K724" s="96"/>
      <c r="L724" s="96"/>
      <c r="M724" s="233"/>
      <c r="N724" s="162">
        <v>0</v>
      </c>
      <c r="O724" s="162">
        <v>2.3E-2</v>
      </c>
      <c r="P724" s="162">
        <v>2.3E-2</v>
      </c>
      <c r="Q724" s="53">
        <v>0</v>
      </c>
      <c r="R724" s="233">
        <v>2.3E-2</v>
      </c>
      <c r="S724" s="162">
        <v>0</v>
      </c>
      <c r="T724" s="162">
        <v>0</v>
      </c>
      <c r="U724" s="162">
        <v>0</v>
      </c>
      <c r="V724" s="53">
        <v>1</v>
      </c>
      <c r="W724" s="331"/>
    </row>
    <row r="725" spans="1:23" s="63" customFormat="1" ht="35.1" customHeight="1" x14ac:dyDescent="0.25">
      <c r="A725" s="54"/>
      <c r="B725" s="321" t="s">
        <v>1255</v>
      </c>
      <c r="C725" s="54" t="s">
        <v>445</v>
      </c>
      <c r="D725" s="233"/>
      <c r="E725" s="233"/>
      <c r="F725" s="162">
        <v>0</v>
      </c>
      <c r="G725" s="162">
        <v>2.5000000000000001E-2</v>
      </c>
      <c r="H725" s="162">
        <v>-2.5000000000000001E-2</v>
      </c>
      <c r="I725" s="162">
        <v>2.5000000000000001E-2</v>
      </c>
      <c r="J725" s="53">
        <v>0</v>
      </c>
      <c r="K725" s="96"/>
      <c r="L725" s="96"/>
      <c r="M725" s="233"/>
      <c r="N725" s="162">
        <v>0</v>
      </c>
      <c r="O725" s="162">
        <v>2.5000000000000001E-2</v>
      </c>
      <c r="P725" s="162">
        <v>2.5000000000000001E-2</v>
      </c>
      <c r="Q725" s="53">
        <v>0</v>
      </c>
      <c r="R725" s="233">
        <v>2.5000000000000001E-2</v>
      </c>
      <c r="S725" s="162">
        <v>0</v>
      </c>
      <c r="T725" s="162">
        <v>0</v>
      </c>
      <c r="U725" s="162">
        <v>0</v>
      </c>
      <c r="V725" s="53">
        <v>1</v>
      </c>
      <c r="W725" s="331"/>
    </row>
    <row r="726" spans="1:23" s="63" customFormat="1" ht="35.1" customHeight="1" x14ac:dyDescent="0.25">
      <c r="A726" s="54"/>
      <c r="B726" s="321" t="s">
        <v>1256</v>
      </c>
      <c r="C726" s="54" t="s">
        <v>445</v>
      </c>
      <c r="D726" s="233"/>
      <c r="E726" s="233"/>
      <c r="F726" s="162">
        <v>0</v>
      </c>
      <c r="G726" s="162">
        <v>4.2000000000000003E-2</v>
      </c>
      <c r="H726" s="162">
        <v>-4.2000000000000003E-2</v>
      </c>
      <c r="I726" s="162">
        <v>4.2000000000000003E-2</v>
      </c>
      <c r="J726" s="53">
        <v>0</v>
      </c>
      <c r="K726" s="96"/>
      <c r="L726" s="96"/>
      <c r="M726" s="233"/>
      <c r="N726" s="162">
        <v>0</v>
      </c>
      <c r="O726" s="162">
        <v>4.2000000000000003E-2</v>
      </c>
      <c r="P726" s="162">
        <v>4.2000000000000003E-2</v>
      </c>
      <c r="Q726" s="53">
        <v>0</v>
      </c>
      <c r="R726" s="233">
        <v>4.2000000000000003E-2</v>
      </c>
      <c r="S726" s="162">
        <v>0</v>
      </c>
      <c r="T726" s="162">
        <v>0</v>
      </c>
      <c r="U726" s="162">
        <v>0</v>
      </c>
      <c r="V726" s="53">
        <v>1</v>
      </c>
      <c r="W726" s="331"/>
    </row>
    <row r="727" spans="1:23" s="63" customFormat="1" ht="35.1" customHeight="1" x14ac:dyDescent="0.25">
      <c r="A727" s="54"/>
      <c r="B727" s="321" t="s">
        <v>1257</v>
      </c>
      <c r="C727" s="54" t="s">
        <v>445</v>
      </c>
      <c r="D727" s="233"/>
      <c r="E727" s="233"/>
      <c r="F727" s="162">
        <v>0</v>
      </c>
      <c r="G727" s="162">
        <v>3.5000000000000003E-2</v>
      </c>
      <c r="H727" s="162">
        <v>-3.5000000000000003E-2</v>
      </c>
      <c r="I727" s="162">
        <v>3.5000000000000003E-2</v>
      </c>
      <c r="J727" s="53">
        <v>0</v>
      </c>
      <c r="K727" s="96"/>
      <c r="L727" s="96"/>
      <c r="M727" s="233"/>
      <c r="N727" s="162">
        <v>0</v>
      </c>
      <c r="O727" s="162">
        <v>3.5000000000000003E-2</v>
      </c>
      <c r="P727" s="162">
        <v>3.5000000000000003E-2</v>
      </c>
      <c r="Q727" s="53">
        <v>0</v>
      </c>
      <c r="R727" s="233">
        <v>3.5000000000000003E-2</v>
      </c>
      <c r="S727" s="162">
        <v>0</v>
      </c>
      <c r="T727" s="162">
        <v>0</v>
      </c>
      <c r="U727" s="162">
        <v>0</v>
      </c>
      <c r="V727" s="53">
        <v>1</v>
      </c>
      <c r="W727" s="331"/>
    </row>
    <row r="728" spans="1:23" s="63" customFormat="1" ht="35.1" customHeight="1" x14ac:dyDescent="0.25">
      <c r="A728" s="54"/>
      <c r="B728" s="321" t="s">
        <v>1258</v>
      </c>
      <c r="C728" s="54" t="s">
        <v>445</v>
      </c>
      <c r="D728" s="233"/>
      <c r="E728" s="233"/>
      <c r="F728" s="162">
        <v>0</v>
      </c>
      <c r="G728" s="162">
        <v>0.32500000000000001</v>
      </c>
      <c r="H728" s="162">
        <v>-0.32500000000000001</v>
      </c>
      <c r="I728" s="162">
        <v>0.32500000000000001</v>
      </c>
      <c r="J728" s="53">
        <v>0</v>
      </c>
      <c r="K728" s="96"/>
      <c r="L728" s="96"/>
      <c r="M728" s="233"/>
      <c r="N728" s="162">
        <v>0</v>
      </c>
      <c r="O728" s="162">
        <v>0.69800000000000006</v>
      </c>
      <c r="P728" s="162">
        <v>0.69800000000000006</v>
      </c>
      <c r="Q728" s="53">
        <v>0</v>
      </c>
      <c r="R728" s="233">
        <v>1.1102230246251565E-16</v>
      </c>
      <c r="S728" s="162">
        <v>0</v>
      </c>
      <c r="T728" s="162">
        <v>0.69799999999999995</v>
      </c>
      <c r="U728" s="162">
        <v>0.69799999999999995</v>
      </c>
      <c r="V728" s="53">
        <v>0</v>
      </c>
      <c r="W728" s="331" t="s">
        <v>760</v>
      </c>
    </row>
    <row r="729" spans="1:23" s="63" customFormat="1" ht="35.1" customHeight="1" x14ac:dyDescent="0.25">
      <c r="A729" s="54"/>
      <c r="B729" s="321" t="s">
        <v>1259</v>
      </c>
      <c r="C729" s="54" t="s">
        <v>445</v>
      </c>
      <c r="D729" s="233"/>
      <c r="E729" s="233"/>
      <c r="F729" s="162">
        <v>0</v>
      </c>
      <c r="G729" s="162">
        <v>0.11600000000000001</v>
      </c>
      <c r="H729" s="162">
        <v>-0.11600000000000001</v>
      </c>
      <c r="I729" s="162">
        <v>0.11600000000000001</v>
      </c>
      <c r="J729" s="53">
        <v>0</v>
      </c>
      <c r="K729" s="96"/>
      <c r="L729" s="96"/>
      <c r="M729" s="233"/>
      <c r="N729" s="162">
        <v>0</v>
      </c>
      <c r="O729" s="162">
        <v>0.188</v>
      </c>
      <c r="P729" s="162">
        <v>0.188</v>
      </c>
      <c r="Q729" s="53">
        <v>0</v>
      </c>
      <c r="R729" s="233">
        <v>0</v>
      </c>
      <c r="S729" s="162">
        <v>0</v>
      </c>
      <c r="T729" s="162">
        <v>0.188</v>
      </c>
      <c r="U729" s="162">
        <v>0.188</v>
      </c>
      <c r="V729" s="53">
        <v>0</v>
      </c>
      <c r="W729" s="331" t="s">
        <v>760</v>
      </c>
    </row>
    <row r="730" spans="1:23" s="63" customFormat="1" ht="35.1" customHeight="1" x14ac:dyDescent="0.25">
      <c r="A730" s="54"/>
      <c r="B730" s="321" t="s">
        <v>1260</v>
      </c>
      <c r="C730" s="54" t="s">
        <v>445</v>
      </c>
      <c r="D730" s="233"/>
      <c r="E730" s="233"/>
      <c r="F730" s="162">
        <v>0</v>
      </c>
      <c r="G730" s="162">
        <v>0.159</v>
      </c>
      <c r="H730" s="162">
        <v>-0.159</v>
      </c>
      <c r="I730" s="162">
        <v>0.159</v>
      </c>
      <c r="J730" s="53">
        <v>0</v>
      </c>
      <c r="K730" s="96"/>
      <c r="L730" s="96"/>
      <c r="M730" s="233"/>
      <c r="N730" s="162">
        <v>0</v>
      </c>
      <c r="O730" s="162">
        <v>0.19600000000000001</v>
      </c>
      <c r="P730" s="162">
        <v>0.19600000000000001</v>
      </c>
      <c r="Q730" s="53">
        <v>0</v>
      </c>
      <c r="R730" s="233">
        <v>0</v>
      </c>
      <c r="S730" s="162">
        <v>0</v>
      </c>
      <c r="T730" s="162">
        <v>0.19600000000000001</v>
      </c>
      <c r="U730" s="162">
        <v>0.19600000000000001</v>
      </c>
      <c r="V730" s="53">
        <v>0</v>
      </c>
      <c r="W730" s="331" t="s">
        <v>760</v>
      </c>
    </row>
    <row r="731" spans="1:23" s="63" customFormat="1" ht="35.1" customHeight="1" x14ac:dyDescent="0.25">
      <c r="A731" s="54"/>
      <c r="B731" s="321" t="s">
        <v>1261</v>
      </c>
      <c r="C731" s="54" t="s">
        <v>445</v>
      </c>
      <c r="D731" s="233"/>
      <c r="E731" s="233"/>
      <c r="F731" s="162">
        <v>0</v>
      </c>
      <c r="G731" s="162">
        <v>8.0000000000000002E-3</v>
      </c>
      <c r="H731" s="162">
        <v>-8.0000000000000002E-3</v>
      </c>
      <c r="I731" s="162">
        <v>8.0000000000000002E-3</v>
      </c>
      <c r="J731" s="53">
        <v>0</v>
      </c>
      <c r="K731" s="96"/>
      <c r="L731" s="96"/>
      <c r="M731" s="233"/>
      <c r="N731" s="162">
        <v>0</v>
      </c>
      <c r="O731" s="162">
        <v>8.0000000000000002E-3</v>
      </c>
      <c r="P731" s="162">
        <v>8.0000000000000002E-3</v>
      </c>
      <c r="Q731" s="53">
        <v>0</v>
      </c>
      <c r="R731" s="233">
        <v>8.0000000000000002E-3</v>
      </c>
      <c r="S731" s="162">
        <v>0</v>
      </c>
      <c r="T731" s="162">
        <v>0</v>
      </c>
      <c r="U731" s="162">
        <v>0</v>
      </c>
      <c r="V731" s="53">
        <v>1</v>
      </c>
      <c r="W731" s="331"/>
    </row>
    <row r="732" spans="1:23" s="63" customFormat="1" ht="35.1" customHeight="1" x14ac:dyDescent="0.25">
      <c r="A732" s="54"/>
      <c r="B732" s="321" t="s">
        <v>1262</v>
      </c>
      <c r="C732" s="54" t="s">
        <v>445</v>
      </c>
      <c r="D732" s="233"/>
      <c r="E732" s="233"/>
      <c r="F732" s="162">
        <v>0</v>
      </c>
      <c r="G732" s="162">
        <v>0.14000000000000001</v>
      </c>
      <c r="H732" s="162">
        <v>-0.14000000000000001</v>
      </c>
      <c r="I732" s="162">
        <v>0.14000000000000001</v>
      </c>
      <c r="J732" s="53">
        <v>0</v>
      </c>
      <c r="K732" s="96"/>
      <c r="L732" s="96"/>
      <c r="M732" s="233"/>
      <c r="N732" s="162">
        <v>0</v>
      </c>
      <c r="O732" s="162">
        <v>0.18</v>
      </c>
      <c r="P732" s="162">
        <v>0.18</v>
      </c>
      <c r="Q732" s="53">
        <v>0</v>
      </c>
      <c r="R732" s="233">
        <v>0</v>
      </c>
      <c r="S732" s="162">
        <v>0</v>
      </c>
      <c r="T732" s="162">
        <v>0.18</v>
      </c>
      <c r="U732" s="162">
        <v>0.18</v>
      </c>
      <c r="V732" s="53">
        <v>0</v>
      </c>
      <c r="W732" s="331" t="s">
        <v>760</v>
      </c>
    </row>
    <row r="733" spans="1:23" s="63" customFormat="1" ht="35.1" customHeight="1" x14ac:dyDescent="0.25">
      <c r="A733" s="54"/>
      <c r="B733" s="321" t="s">
        <v>1263</v>
      </c>
      <c r="C733" s="54" t="s">
        <v>445</v>
      </c>
      <c r="D733" s="233"/>
      <c r="E733" s="233"/>
      <c r="F733" s="162">
        <v>0</v>
      </c>
      <c r="G733" s="162">
        <v>0.121</v>
      </c>
      <c r="H733" s="162">
        <v>-0.121</v>
      </c>
      <c r="I733" s="162">
        <v>0.121</v>
      </c>
      <c r="J733" s="53">
        <v>0</v>
      </c>
      <c r="K733" s="96"/>
      <c r="L733" s="96"/>
      <c r="M733" s="233"/>
      <c r="N733" s="162">
        <v>0</v>
      </c>
      <c r="O733" s="162">
        <v>0.192</v>
      </c>
      <c r="P733" s="162">
        <v>0.192</v>
      </c>
      <c r="Q733" s="53">
        <v>0</v>
      </c>
      <c r="R733" s="233">
        <v>0</v>
      </c>
      <c r="S733" s="162">
        <v>0</v>
      </c>
      <c r="T733" s="162">
        <v>0.192</v>
      </c>
      <c r="U733" s="162">
        <v>0.192</v>
      </c>
      <c r="V733" s="53">
        <v>0</v>
      </c>
      <c r="W733" s="331" t="s">
        <v>760</v>
      </c>
    </row>
    <row r="734" spans="1:23" s="63" customFormat="1" ht="35.1" customHeight="1" x14ac:dyDescent="0.25">
      <c r="A734" s="54"/>
      <c r="B734" s="321" t="s">
        <v>1264</v>
      </c>
      <c r="C734" s="54" t="s">
        <v>445</v>
      </c>
      <c r="D734" s="233"/>
      <c r="E734" s="233"/>
      <c r="F734" s="162">
        <v>0</v>
      </c>
      <c r="G734" s="162">
        <v>0.16</v>
      </c>
      <c r="H734" s="162">
        <v>-0.16</v>
      </c>
      <c r="I734" s="162">
        <v>0.16</v>
      </c>
      <c r="J734" s="53">
        <v>0</v>
      </c>
      <c r="K734" s="96"/>
      <c r="L734" s="96"/>
      <c r="M734" s="233"/>
      <c r="N734" s="162">
        <v>0</v>
      </c>
      <c r="O734" s="162">
        <v>0.19800000000000001</v>
      </c>
      <c r="P734" s="162">
        <v>0.19800000000000001</v>
      </c>
      <c r="Q734" s="53">
        <v>0</v>
      </c>
      <c r="R734" s="233">
        <v>0</v>
      </c>
      <c r="S734" s="162">
        <v>0</v>
      </c>
      <c r="T734" s="162">
        <v>0.19800000000000001</v>
      </c>
      <c r="U734" s="162">
        <v>0.19800000000000001</v>
      </c>
      <c r="V734" s="53">
        <v>0</v>
      </c>
      <c r="W734" s="331" t="s">
        <v>760</v>
      </c>
    </row>
    <row r="735" spans="1:23" s="63" customFormat="1" ht="35.1" customHeight="1" x14ac:dyDescent="0.25">
      <c r="A735" s="54"/>
      <c r="B735" s="321" t="s">
        <v>1265</v>
      </c>
      <c r="C735" s="54" t="s">
        <v>445</v>
      </c>
      <c r="D735" s="233"/>
      <c r="E735" s="233"/>
      <c r="F735" s="162">
        <v>0</v>
      </c>
      <c r="G735" s="162">
        <v>3.1E-2</v>
      </c>
      <c r="H735" s="162">
        <v>-3.1E-2</v>
      </c>
      <c r="I735" s="162">
        <v>3.1E-2</v>
      </c>
      <c r="J735" s="53">
        <v>0</v>
      </c>
      <c r="K735" s="96"/>
      <c r="L735" s="96"/>
      <c r="M735" s="233"/>
      <c r="N735" s="162">
        <v>0</v>
      </c>
      <c r="O735" s="162">
        <v>0.15400000000000003</v>
      </c>
      <c r="P735" s="162">
        <v>0.15400000000000003</v>
      </c>
      <c r="Q735" s="53">
        <v>0</v>
      </c>
      <c r="R735" s="233">
        <v>2.7755575615628914E-17</v>
      </c>
      <c r="S735" s="162">
        <v>0</v>
      </c>
      <c r="T735" s="162">
        <v>0.154</v>
      </c>
      <c r="U735" s="162">
        <v>0.154</v>
      </c>
      <c r="V735" s="53">
        <v>0</v>
      </c>
      <c r="W735" s="331" t="s">
        <v>760</v>
      </c>
    </row>
    <row r="736" spans="1:23" s="63" customFormat="1" ht="35.1" customHeight="1" x14ac:dyDescent="0.25">
      <c r="A736" s="54"/>
      <c r="B736" s="321" t="s">
        <v>1266</v>
      </c>
      <c r="C736" s="54" t="s">
        <v>445</v>
      </c>
      <c r="D736" s="233"/>
      <c r="E736" s="233"/>
      <c r="F736" s="162">
        <v>0</v>
      </c>
      <c r="G736" s="162">
        <v>0.253</v>
      </c>
      <c r="H736" s="162">
        <v>-0.253</v>
      </c>
      <c r="I736" s="162">
        <v>0.253</v>
      </c>
      <c r="J736" s="53">
        <v>0</v>
      </c>
      <c r="K736" s="96"/>
      <c r="L736" s="96"/>
      <c r="M736" s="233"/>
      <c r="N736" s="162">
        <v>0</v>
      </c>
      <c r="O736" s="162">
        <v>0.31900000000000001</v>
      </c>
      <c r="P736" s="162">
        <v>0.31900000000000001</v>
      </c>
      <c r="Q736" s="53">
        <v>0</v>
      </c>
      <c r="R736" s="233">
        <v>0</v>
      </c>
      <c r="S736" s="162">
        <v>0</v>
      </c>
      <c r="T736" s="162">
        <v>0.31900000000000001</v>
      </c>
      <c r="U736" s="162">
        <v>0.31900000000000001</v>
      </c>
      <c r="V736" s="53">
        <v>0</v>
      </c>
      <c r="W736" s="331" t="s">
        <v>760</v>
      </c>
    </row>
    <row r="737" spans="1:23" s="63" customFormat="1" ht="35.1" customHeight="1" x14ac:dyDescent="0.25">
      <c r="A737" s="54"/>
      <c r="B737" s="321" t="s">
        <v>1267</v>
      </c>
      <c r="C737" s="54" t="s">
        <v>445</v>
      </c>
      <c r="D737" s="233"/>
      <c r="E737" s="233"/>
      <c r="F737" s="162">
        <v>0</v>
      </c>
      <c r="G737" s="162">
        <v>8.4000000000000005E-2</v>
      </c>
      <c r="H737" s="162">
        <v>-8.4000000000000005E-2</v>
      </c>
      <c r="I737" s="162">
        <v>8.4000000000000005E-2</v>
      </c>
      <c r="J737" s="53">
        <v>0</v>
      </c>
      <c r="K737" s="96"/>
      <c r="L737" s="96"/>
      <c r="M737" s="233"/>
      <c r="N737" s="162">
        <v>0</v>
      </c>
      <c r="O737" s="162">
        <v>9.5000000000000001E-2</v>
      </c>
      <c r="P737" s="162">
        <v>9.5000000000000001E-2</v>
      </c>
      <c r="Q737" s="53">
        <v>0</v>
      </c>
      <c r="R737" s="233">
        <v>0</v>
      </c>
      <c r="S737" s="162">
        <v>0</v>
      </c>
      <c r="T737" s="162">
        <v>9.5000000000000001E-2</v>
      </c>
      <c r="U737" s="162">
        <v>9.5000000000000001E-2</v>
      </c>
      <c r="V737" s="53">
        <v>0</v>
      </c>
      <c r="W737" s="331" t="s">
        <v>760</v>
      </c>
    </row>
    <row r="738" spans="1:23" s="63" customFormat="1" ht="35.1" customHeight="1" x14ac:dyDescent="0.25">
      <c r="A738" s="54"/>
      <c r="B738" s="321" t="s">
        <v>1268</v>
      </c>
      <c r="C738" s="54" t="s">
        <v>445</v>
      </c>
      <c r="D738" s="233"/>
      <c r="E738" s="233"/>
      <c r="F738" s="162">
        <v>0</v>
      </c>
      <c r="G738" s="162">
        <v>1.7000000000000001E-2</v>
      </c>
      <c r="H738" s="162">
        <v>-1.7000000000000001E-2</v>
      </c>
      <c r="I738" s="162">
        <v>1.7000000000000001E-2</v>
      </c>
      <c r="J738" s="53">
        <v>0</v>
      </c>
      <c r="K738" s="96"/>
      <c r="L738" s="96"/>
      <c r="M738" s="233"/>
      <c r="N738" s="162">
        <v>0</v>
      </c>
      <c r="O738" s="162">
        <v>1.7000000000000001E-2</v>
      </c>
      <c r="P738" s="162">
        <v>1.7000000000000001E-2</v>
      </c>
      <c r="Q738" s="53">
        <v>0</v>
      </c>
      <c r="R738" s="233">
        <v>1.7000000000000001E-2</v>
      </c>
      <c r="S738" s="162">
        <v>0</v>
      </c>
      <c r="T738" s="162">
        <v>0</v>
      </c>
      <c r="U738" s="162">
        <v>0</v>
      </c>
      <c r="V738" s="53">
        <v>1</v>
      </c>
      <c r="W738" s="331"/>
    </row>
    <row r="739" spans="1:23" s="63" customFormat="1" ht="35.1" customHeight="1" x14ac:dyDescent="0.25">
      <c r="A739" s="54"/>
      <c r="B739" s="321" t="s">
        <v>1269</v>
      </c>
      <c r="C739" s="54" t="s">
        <v>445</v>
      </c>
      <c r="D739" s="233"/>
      <c r="E739" s="233"/>
      <c r="F739" s="162">
        <v>0</v>
      </c>
      <c r="G739" s="162">
        <v>0.14399999999999999</v>
      </c>
      <c r="H739" s="162">
        <v>-0.14399999999999999</v>
      </c>
      <c r="I739" s="162">
        <v>0.14399999999999999</v>
      </c>
      <c r="J739" s="53">
        <v>0</v>
      </c>
      <c r="K739" s="96"/>
      <c r="L739" s="96"/>
      <c r="M739" s="233"/>
      <c r="N739" s="162">
        <v>0</v>
      </c>
      <c r="O739" s="162">
        <v>0.245</v>
      </c>
      <c r="P739" s="162">
        <v>0.245</v>
      </c>
      <c r="Q739" s="53">
        <v>0</v>
      </c>
      <c r="R739" s="233">
        <v>0</v>
      </c>
      <c r="S739" s="162">
        <v>0</v>
      </c>
      <c r="T739" s="162">
        <v>0.245</v>
      </c>
      <c r="U739" s="162">
        <v>0.245</v>
      </c>
      <c r="V739" s="53">
        <v>0</v>
      </c>
      <c r="W739" s="331" t="s">
        <v>760</v>
      </c>
    </row>
    <row r="740" spans="1:23" s="63" customFormat="1" ht="35.1" customHeight="1" x14ac:dyDescent="0.25">
      <c r="A740" s="54"/>
      <c r="B740" s="321" t="s">
        <v>1270</v>
      </c>
      <c r="C740" s="54" t="s">
        <v>445</v>
      </c>
      <c r="D740" s="233"/>
      <c r="E740" s="233"/>
      <c r="F740" s="162">
        <v>0</v>
      </c>
      <c r="G740" s="162">
        <v>2.4E-2</v>
      </c>
      <c r="H740" s="162">
        <v>-2.4E-2</v>
      </c>
      <c r="I740" s="162">
        <v>2.4E-2</v>
      </c>
      <c r="J740" s="53">
        <v>0</v>
      </c>
      <c r="K740" s="96"/>
      <c r="L740" s="96"/>
      <c r="M740" s="233"/>
      <c r="N740" s="162">
        <v>0</v>
      </c>
      <c r="O740" s="162">
        <v>2.4E-2</v>
      </c>
      <c r="P740" s="162">
        <v>2.4E-2</v>
      </c>
      <c r="Q740" s="53">
        <v>0</v>
      </c>
      <c r="R740" s="233">
        <v>2.4E-2</v>
      </c>
      <c r="S740" s="162">
        <v>0</v>
      </c>
      <c r="T740" s="162">
        <v>0</v>
      </c>
      <c r="U740" s="162">
        <v>0</v>
      </c>
      <c r="V740" s="53">
        <v>1</v>
      </c>
      <c r="W740" s="331"/>
    </row>
    <row r="741" spans="1:23" s="63" customFormat="1" ht="35.1" customHeight="1" x14ac:dyDescent="0.25">
      <c r="A741" s="54"/>
      <c r="B741" s="321" t="s">
        <v>1271</v>
      </c>
      <c r="C741" s="54" t="s">
        <v>445</v>
      </c>
      <c r="D741" s="233"/>
      <c r="E741" s="233"/>
      <c r="F741" s="162">
        <v>0</v>
      </c>
      <c r="G741" s="162">
        <v>2.4E-2</v>
      </c>
      <c r="H741" s="162">
        <v>-2.4E-2</v>
      </c>
      <c r="I741" s="162">
        <v>2.4E-2</v>
      </c>
      <c r="J741" s="53">
        <v>0</v>
      </c>
      <c r="K741" s="96"/>
      <c r="L741" s="96"/>
      <c r="M741" s="233"/>
      <c r="N741" s="162">
        <v>0</v>
      </c>
      <c r="O741" s="162">
        <v>2.4E-2</v>
      </c>
      <c r="P741" s="162">
        <v>2.4E-2</v>
      </c>
      <c r="Q741" s="53">
        <v>0</v>
      </c>
      <c r="R741" s="233">
        <v>2.4E-2</v>
      </c>
      <c r="S741" s="162">
        <v>0</v>
      </c>
      <c r="T741" s="162">
        <v>0</v>
      </c>
      <c r="U741" s="162">
        <v>0</v>
      </c>
      <c r="V741" s="53">
        <v>1</v>
      </c>
      <c r="W741" s="331"/>
    </row>
    <row r="742" spans="1:23" s="63" customFormat="1" ht="35.1" customHeight="1" x14ac:dyDescent="0.25">
      <c r="A742" s="54"/>
      <c r="B742" s="321" t="s">
        <v>1272</v>
      </c>
      <c r="C742" s="54" t="s">
        <v>445</v>
      </c>
      <c r="D742" s="233">
        <v>0.50900000000000001</v>
      </c>
      <c r="E742" s="233">
        <v>0.50900000000000001</v>
      </c>
      <c r="F742" s="162">
        <v>0.50900000000000001</v>
      </c>
      <c r="G742" s="162">
        <v>0.48200000000000004</v>
      </c>
      <c r="H742" s="162">
        <v>2.6999999999999968E-2</v>
      </c>
      <c r="I742" s="162">
        <v>-2.6999999999999968E-2</v>
      </c>
      <c r="J742" s="53">
        <v>0.94695481335952858</v>
      </c>
      <c r="K742" s="96"/>
      <c r="L742" s="96"/>
      <c r="M742" s="233"/>
      <c r="N742" s="162">
        <v>0.43099999999999999</v>
      </c>
      <c r="O742" s="162">
        <v>0.40799999999999997</v>
      </c>
      <c r="P742" s="162">
        <v>-2.3E-2</v>
      </c>
      <c r="Q742" s="53">
        <v>0.94663573085846864</v>
      </c>
      <c r="R742" s="233">
        <v>0</v>
      </c>
      <c r="S742" s="162">
        <v>0.43099999999999999</v>
      </c>
      <c r="T742" s="162">
        <v>0.40799999999999997</v>
      </c>
      <c r="U742" s="162">
        <v>-2.300000000000002E-2</v>
      </c>
      <c r="V742" s="53">
        <v>0.94663573085846864</v>
      </c>
      <c r="W742" s="331"/>
    </row>
    <row r="743" spans="1:23" s="63" customFormat="1" ht="35.1" customHeight="1" x14ac:dyDescent="0.25">
      <c r="A743" s="54"/>
      <c r="B743" s="321" t="s">
        <v>1273</v>
      </c>
      <c r="C743" s="54" t="s">
        <v>445</v>
      </c>
      <c r="D743" s="233">
        <v>0.48899999999999999</v>
      </c>
      <c r="E743" s="233">
        <v>0.48899999999999999</v>
      </c>
      <c r="F743" s="162">
        <v>0.48899999999999999</v>
      </c>
      <c r="G743" s="162">
        <v>0.48900000000000005</v>
      </c>
      <c r="H743" s="162">
        <v>0</v>
      </c>
      <c r="I743" s="162">
        <v>0</v>
      </c>
      <c r="J743" s="53">
        <v>1.0000000000000002</v>
      </c>
      <c r="K743" s="96"/>
      <c r="L743" s="96"/>
      <c r="M743" s="233"/>
      <c r="N743" s="162">
        <v>0.41399999999999998</v>
      </c>
      <c r="O743" s="162">
        <v>0.41399999999999998</v>
      </c>
      <c r="P743" s="162">
        <v>0</v>
      </c>
      <c r="Q743" s="53">
        <v>1</v>
      </c>
      <c r="R743" s="233">
        <v>0</v>
      </c>
      <c r="S743" s="162">
        <v>0.41399999999999998</v>
      </c>
      <c r="T743" s="162">
        <v>0.41399999999999998</v>
      </c>
      <c r="U743" s="162">
        <v>0</v>
      </c>
      <c r="V743" s="53">
        <v>1</v>
      </c>
      <c r="W743" s="331"/>
    </row>
    <row r="744" spans="1:23" s="63" customFormat="1" ht="35.1" customHeight="1" x14ac:dyDescent="0.25">
      <c r="A744" s="54"/>
      <c r="B744" s="321" t="s">
        <v>1274</v>
      </c>
      <c r="C744" s="54" t="s">
        <v>445</v>
      </c>
      <c r="D744" s="233">
        <v>0.129</v>
      </c>
      <c r="E744" s="233">
        <v>0.11799999999999999</v>
      </c>
      <c r="F744" s="162">
        <v>0.127</v>
      </c>
      <c r="G744" s="162">
        <v>0.11799999999999999</v>
      </c>
      <c r="H744" s="162">
        <v>0</v>
      </c>
      <c r="I744" s="162">
        <v>-9.000000000000008E-3</v>
      </c>
      <c r="J744" s="53">
        <v>0.92913385826771644</v>
      </c>
      <c r="K744" s="96"/>
      <c r="L744" s="96"/>
      <c r="M744" s="233">
        <v>8.9999999999999993E-3</v>
      </c>
      <c r="N744" s="162">
        <v>0.1</v>
      </c>
      <c r="O744" s="162">
        <v>0.1</v>
      </c>
      <c r="P744" s="162">
        <v>0</v>
      </c>
      <c r="Q744" s="53">
        <v>1</v>
      </c>
      <c r="R744" s="233">
        <v>0</v>
      </c>
      <c r="S744" s="162">
        <v>0.109</v>
      </c>
      <c r="T744" s="162">
        <v>0.109</v>
      </c>
      <c r="U744" s="162">
        <v>0</v>
      </c>
      <c r="V744" s="53">
        <v>1</v>
      </c>
      <c r="W744" s="331"/>
    </row>
    <row r="745" spans="1:23" s="63" customFormat="1" ht="35.1" customHeight="1" x14ac:dyDescent="0.25">
      <c r="A745" s="54"/>
      <c r="B745" s="321" t="s">
        <v>1275</v>
      </c>
      <c r="C745" s="54" t="s">
        <v>445</v>
      </c>
      <c r="D745" s="233">
        <v>0.47799999999999998</v>
      </c>
      <c r="E745" s="233">
        <v>0.41099999999999998</v>
      </c>
      <c r="F745" s="162">
        <v>0.47800000000000004</v>
      </c>
      <c r="G745" s="162">
        <v>0.374</v>
      </c>
      <c r="H745" s="162">
        <v>3.6999999999999977E-2</v>
      </c>
      <c r="I745" s="162">
        <v>-0.10400000000000004</v>
      </c>
      <c r="J745" s="53">
        <v>0.78242677824267781</v>
      </c>
      <c r="K745" s="96"/>
      <c r="L745" s="96"/>
      <c r="M745" s="233">
        <v>5.7000000000000002E-2</v>
      </c>
      <c r="N745" s="162">
        <v>0.34799999999999998</v>
      </c>
      <c r="O745" s="162">
        <v>0.26</v>
      </c>
      <c r="P745" s="162">
        <v>-8.7999999999999995E-2</v>
      </c>
      <c r="Q745" s="53">
        <v>0.74712643678160928</v>
      </c>
      <c r="R745" s="233">
        <v>0</v>
      </c>
      <c r="S745" s="162">
        <v>0.40500000000000003</v>
      </c>
      <c r="T745" s="162">
        <v>0.317</v>
      </c>
      <c r="U745" s="162">
        <v>-8.8000000000000023E-2</v>
      </c>
      <c r="V745" s="53">
        <v>0.78271604938271599</v>
      </c>
      <c r="W745" s="331" t="s">
        <v>1785</v>
      </c>
    </row>
    <row r="746" spans="1:23" s="63" customFormat="1" ht="35.1" customHeight="1" x14ac:dyDescent="0.25">
      <c r="A746" s="54"/>
      <c r="B746" s="321" t="s">
        <v>1276</v>
      </c>
      <c r="C746" s="54" t="s">
        <v>445</v>
      </c>
      <c r="D746" s="233">
        <v>0.223</v>
      </c>
      <c r="E746" s="233">
        <v>0.223</v>
      </c>
      <c r="F746" s="162">
        <v>0.224</v>
      </c>
      <c r="G746" s="162">
        <v>0.26900000000000002</v>
      </c>
      <c r="H746" s="162">
        <v>-4.6000000000000013E-2</v>
      </c>
      <c r="I746" s="162">
        <v>4.5000000000000012E-2</v>
      </c>
      <c r="J746" s="53">
        <v>1.2008928571428572</v>
      </c>
      <c r="K746" s="96"/>
      <c r="L746" s="96"/>
      <c r="M746" s="233"/>
      <c r="N746" s="162">
        <v>0.189</v>
      </c>
      <c r="O746" s="162">
        <v>0.22800000000000001</v>
      </c>
      <c r="P746" s="162">
        <v>3.9000000000000007E-2</v>
      </c>
      <c r="Q746" s="53">
        <v>1.2063492063492063</v>
      </c>
      <c r="R746" s="233">
        <v>0</v>
      </c>
      <c r="S746" s="162">
        <v>0.189</v>
      </c>
      <c r="T746" s="162">
        <v>0.22800000000000001</v>
      </c>
      <c r="U746" s="162">
        <v>3.9000000000000007E-2</v>
      </c>
      <c r="V746" s="53">
        <v>1.2063492063492063</v>
      </c>
      <c r="W746" s="331" t="s">
        <v>1404</v>
      </c>
    </row>
    <row r="747" spans="1:23" s="63" customFormat="1" ht="35.1" customHeight="1" x14ac:dyDescent="0.25">
      <c r="A747" s="54"/>
      <c r="B747" s="321" t="s">
        <v>1277</v>
      </c>
      <c r="C747" s="54" t="s">
        <v>445</v>
      </c>
      <c r="D747" s="233">
        <v>0.4</v>
      </c>
      <c r="E747" s="233">
        <v>0.4</v>
      </c>
      <c r="F747" s="162">
        <v>0.4</v>
      </c>
      <c r="G747" s="162">
        <v>0.45800000000000002</v>
      </c>
      <c r="H747" s="162">
        <v>-5.7999999999999996E-2</v>
      </c>
      <c r="I747" s="162">
        <v>5.7999999999999996E-2</v>
      </c>
      <c r="J747" s="53">
        <v>1.145</v>
      </c>
      <c r="K747" s="96"/>
      <c r="L747" s="96"/>
      <c r="M747" s="233"/>
      <c r="N747" s="162">
        <v>0.33900000000000002</v>
      </c>
      <c r="O747" s="162">
        <v>0.38800000000000001</v>
      </c>
      <c r="P747" s="162">
        <v>4.8999999999999988E-2</v>
      </c>
      <c r="Q747" s="53">
        <v>1.1445427728613569</v>
      </c>
      <c r="R747" s="233">
        <v>0</v>
      </c>
      <c r="S747" s="162">
        <v>0.33900000000000002</v>
      </c>
      <c r="T747" s="162">
        <v>0.38800000000000001</v>
      </c>
      <c r="U747" s="162">
        <v>4.8999999999999988E-2</v>
      </c>
      <c r="V747" s="53">
        <v>1.1445427728613569</v>
      </c>
      <c r="W747" s="331" t="s">
        <v>1404</v>
      </c>
    </row>
    <row r="748" spans="1:23" s="63" customFormat="1" ht="35.1" customHeight="1" x14ac:dyDescent="0.25">
      <c r="A748" s="54"/>
      <c r="B748" s="321" t="s">
        <v>1278</v>
      </c>
      <c r="C748" s="54" t="s">
        <v>445</v>
      </c>
      <c r="D748" s="233">
        <v>0.49299999999999999</v>
      </c>
      <c r="E748" s="233">
        <v>0.49299999999999999</v>
      </c>
      <c r="F748" s="162">
        <v>0.19400000000000001</v>
      </c>
      <c r="G748" s="162">
        <v>0.48899999999999999</v>
      </c>
      <c r="H748" s="162">
        <v>4.0000000000000036E-3</v>
      </c>
      <c r="I748" s="162">
        <v>0.29499999999999998</v>
      </c>
      <c r="J748" s="53">
        <v>2.5206185567010309</v>
      </c>
      <c r="K748" s="96"/>
      <c r="L748" s="96"/>
      <c r="M748" s="233"/>
      <c r="N748" s="162">
        <v>0.41799999999999998</v>
      </c>
      <c r="O748" s="162">
        <v>0.41399999999999998</v>
      </c>
      <c r="P748" s="162">
        <v>-4.0000000000000036E-3</v>
      </c>
      <c r="Q748" s="53">
        <v>0.99043062200956933</v>
      </c>
      <c r="R748" s="233">
        <v>0</v>
      </c>
      <c r="S748" s="162">
        <v>0.41799999999999998</v>
      </c>
      <c r="T748" s="162">
        <v>0.41399999999999998</v>
      </c>
      <c r="U748" s="162">
        <v>-4.0000000000000036E-3</v>
      </c>
      <c r="V748" s="53">
        <v>0.99043062200956933</v>
      </c>
      <c r="W748" s="331"/>
    </row>
    <row r="749" spans="1:23" s="63" customFormat="1" ht="35.1" customHeight="1" x14ac:dyDescent="0.25">
      <c r="A749" s="54"/>
      <c r="B749" s="321" t="s">
        <v>1279</v>
      </c>
      <c r="C749" s="54" t="s">
        <v>445</v>
      </c>
      <c r="D749" s="233">
        <v>0.42599999999999999</v>
      </c>
      <c r="E749" s="233">
        <v>0.42599999999999999</v>
      </c>
      <c r="F749" s="162">
        <v>0.21199999999999999</v>
      </c>
      <c r="G749" s="162">
        <v>2.3E-2</v>
      </c>
      <c r="H749" s="162">
        <v>0.40299999999999997</v>
      </c>
      <c r="I749" s="162">
        <v>-0.189</v>
      </c>
      <c r="J749" s="53">
        <v>0.10849056603773585</v>
      </c>
      <c r="K749" s="96"/>
      <c r="L749" s="96"/>
      <c r="M749" s="233"/>
      <c r="N749" s="162">
        <v>0.36099999999999999</v>
      </c>
      <c r="O749" s="162">
        <v>7.0000000000000001E-3</v>
      </c>
      <c r="P749" s="162">
        <v>-0.35399999999999998</v>
      </c>
      <c r="Q749" s="53">
        <v>1.9390581717451526E-2</v>
      </c>
      <c r="R749" s="233">
        <v>7.0000000000000001E-3</v>
      </c>
      <c r="S749" s="162">
        <v>0.36099999999999999</v>
      </c>
      <c r="T749" s="162">
        <v>0</v>
      </c>
      <c r="U749" s="162">
        <v>-0.36099999999999999</v>
      </c>
      <c r="V749" s="53">
        <v>0</v>
      </c>
      <c r="W749" s="331" t="s">
        <v>1786</v>
      </c>
    </row>
    <row r="750" spans="1:23" s="63" customFormat="1" ht="35.1" customHeight="1" x14ac:dyDescent="0.25">
      <c r="A750" s="54"/>
      <c r="B750" s="321" t="s">
        <v>1280</v>
      </c>
      <c r="C750" s="54" t="s">
        <v>445</v>
      </c>
      <c r="D750" s="233">
        <v>0.26100000000000001</v>
      </c>
      <c r="E750" s="233">
        <v>0.26100000000000001</v>
      </c>
      <c r="F750" s="162">
        <v>0.26</v>
      </c>
      <c r="G750" s="162">
        <v>0.33800000000000002</v>
      </c>
      <c r="H750" s="162">
        <v>-7.7000000000000013E-2</v>
      </c>
      <c r="I750" s="162">
        <v>7.8000000000000014E-2</v>
      </c>
      <c r="J750" s="53">
        <v>1.3</v>
      </c>
      <c r="K750" s="96"/>
      <c r="L750" s="96"/>
      <c r="M750" s="233"/>
      <c r="N750" s="162">
        <v>0.221</v>
      </c>
      <c r="O750" s="162">
        <v>0.28699999999999998</v>
      </c>
      <c r="P750" s="162">
        <v>6.5999999999999975E-2</v>
      </c>
      <c r="Q750" s="53">
        <v>1.2986425339366514</v>
      </c>
      <c r="R750" s="233">
        <v>0</v>
      </c>
      <c r="S750" s="162">
        <v>0.221</v>
      </c>
      <c r="T750" s="162">
        <v>0.28699999999999998</v>
      </c>
      <c r="U750" s="162">
        <v>6.5999999999999975E-2</v>
      </c>
      <c r="V750" s="53">
        <v>1.2986425339366514</v>
      </c>
      <c r="W750" s="331" t="s">
        <v>1404</v>
      </c>
    </row>
    <row r="751" spans="1:23" s="63" customFormat="1" ht="35.1" customHeight="1" x14ac:dyDescent="0.25">
      <c r="A751" s="54"/>
      <c r="B751" s="321" t="s">
        <v>1281</v>
      </c>
      <c r="C751" s="54" t="s">
        <v>445</v>
      </c>
      <c r="D751" s="233"/>
      <c r="E751" s="233"/>
      <c r="F751" s="162">
        <v>0</v>
      </c>
      <c r="G751" s="162">
        <v>1.7150000000000001</v>
      </c>
      <c r="H751" s="162">
        <v>-1.7150000000000001</v>
      </c>
      <c r="I751" s="162">
        <v>1.7150000000000001</v>
      </c>
      <c r="J751" s="53">
        <v>0</v>
      </c>
      <c r="K751" s="96"/>
      <c r="L751" s="96"/>
      <c r="M751" s="233"/>
      <c r="N751" s="162">
        <v>0</v>
      </c>
      <c r="O751" s="162">
        <v>2.0940000000000003</v>
      </c>
      <c r="P751" s="162">
        <v>2.0940000000000003</v>
      </c>
      <c r="Q751" s="53">
        <v>0</v>
      </c>
      <c r="R751" s="233">
        <v>2.0940000000000003</v>
      </c>
      <c r="S751" s="162">
        <v>0</v>
      </c>
      <c r="T751" s="162">
        <v>0</v>
      </c>
      <c r="U751" s="162">
        <v>0</v>
      </c>
      <c r="V751" s="53">
        <v>1</v>
      </c>
      <c r="W751" s="331"/>
    </row>
    <row r="752" spans="1:23" s="63" customFormat="1" ht="35.1" customHeight="1" x14ac:dyDescent="0.25">
      <c r="A752" s="54"/>
      <c r="B752" s="321" t="s">
        <v>1282</v>
      </c>
      <c r="C752" s="54" t="s">
        <v>445</v>
      </c>
      <c r="D752" s="233"/>
      <c r="E752" s="233"/>
      <c r="F752" s="162">
        <v>0</v>
      </c>
      <c r="G752" s="162">
        <v>0.16300000000000001</v>
      </c>
      <c r="H752" s="162">
        <v>-0.16300000000000001</v>
      </c>
      <c r="I752" s="162">
        <v>0.16300000000000001</v>
      </c>
      <c r="J752" s="53">
        <v>0</v>
      </c>
      <c r="K752" s="96"/>
      <c r="L752" s="96"/>
      <c r="M752" s="233"/>
      <c r="N752" s="162">
        <v>0</v>
      </c>
      <c r="O752" s="162">
        <v>0.16300000000000001</v>
      </c>
      <c r="P752" s="162">
        <v>0.16300000000000001</v>
      </c>
      <c r="Q752" s="53">
        <v>0</v>
      </c>
      <c r="R752" s="233">
        <v>0.16300000000000001</v>
      </c>
      <c r="S752" s="162">
        <v>0</v>
      </c>
      <c r="T752" s="162">
        <v>0</v>
      </c>
      <c r="U752" s="162">
        <v>0</v>
      </c>
      <c r="V752" s="53">
        <v>1</v>
      </c>
      <c r="W752" s="331"/>
    </row>
    <row r="753" spans="1:23" s="63" customFormat="1" ht="35.1" customHeight="1" x14ac:dyDescent="0.25">
      <c r="A753" s="54"/>
      <c r="B753" s="321" t="s">
        <v>1283</v>
      </c>
      <c r="C753" s="54" t="s">
        <v>445</v>
      </c>
      <c r="D753" s="233"/>
      <c r="E753" s="233"/>
      <c r="F753" s="162">
        <v>0</v>
      </c>
      <c r="G753" s="162">
        <v>7.2999999999999995E-2</v>
      </c>
      <c r="H753" s="162">
        <v>-7.2999999999999995E-2</v>
      </c>
      <c r="I753" s="162">
        <v>7.2999999999999995E-2</v>
      </c>
      <c r="J753" s="53">
        <v>0</v>
      </c>
      <c r="K753" s="96"/>
      <c r="L753" s="96"/>
      <c r="M753" s="233"/>
      <c r="N753" s="162">
        <v>0</v>
      </c>
      <c r="O753" s="162">
        <v>7.2999999999999995E-2</v>
      </c>
      <c r="P753" s="162">
        <v>7.2999999999999995E-2</v>
      </c>
      <c r="Q753" s="53">
        <v>0</v>
      </c>
      <c r="R753" s="233">
        <v>7.2999999999999995E-2</v>
      </c>
      <c r="S753" s="162">
        <v>0</v>
      </c>
      <c r="T753" s="162">
        <v>0</v>
      </c>
      <c r="U753" s="162">
        <v>0</v>
      </c>
      <c r="V753" s="53">
        <v>1</v>
      </c>
      <c r="W753" s="331"/>
    </row>
    <row r="754" spans="1:23" s="63" customFormat="1" ht="35.1" customHeight="1" x14ac:dyDescent="0.25">
      <c r="A754" s="54"/>
      <c r="B754" s="321" t="s">
        <v>1284</v>
      </c>
      <c r="C754" s="54" t="s">
        <v>445</v>
      </c>
      <c r="D754" s="233"/>
      <c r="E754" s="233"/>
      <c r="F754" s="162">
        <v>0</v>
      </c>
      <c r="G754" s="162">
        <v>0.124</v>
      </c>
      <c r="H754" s="162">
        <v>-0.124</v>
      </c>
      <c r="I754" s="162">
        <v>0.124</v>
      </c>
      <c r="J754" s="53">
        <v>0</v>
      </c>
      <c r="K754" s="96"/>
      <c r="L754" s="96"/>
      <c r="M754" s="233"/>
      <c r="N754" s="162">
        <v>0</v>
      </c>
      <c r="O754" s="162">
        <v>0.124</v>
      </c>
      <c r="P754" s="162">
        <v>0.124</v>
      </c>
      <c r="Q754" s="53">
        <v>0</v>
      </c>
      <c r="R754" s="233">
        <v>0.124</v>
      </c>
      <c r="S754" s="162">
        <v>0</v>
      </c>
      <c r="T754" s="162">
        <v>0</v>
      </c>
      <c r="U754" s="162">
        <v>0</v>
      </c>
      <c r="V754" s="53">
        <v>1</v>
      </c>
      <c r="W754" s="331"/>
    </row>
    <row r="755" spans="1:23" s="63" customFormat="1" ht="35.1" customHeight="1" x14ac:dyDescent="0.25">
      <c r="A755" s="54"/>
      <c r="B755" s="321" t="s">
        <v>1285</v>
      </c>
      <c r="C755" s="54" t="s">
        <v>445</v>
      </c>
      <c r="D755" s="233"/>
      <c r="E755" s="233"/>
      <c r="F755" s="162">
        <v>0</v>
      </c>
      <c r="G755" s="162">
        <v>1.0070000000000001</v>
      </c>
      <c r="H755" s="162">
        <v>-1.0070000000000001</v>
      </c>
      <c r="I755" s="162">
        <v>1.0070000000000001</v>
      </c>
      <c r="J755" s="53">
        <v>0</v>
      </c>
      <c r="K755" s="96"/>
      <c r="L755" s="96"/>
      <c r="M755" s="233"/>
      <c r="N755" s="162">
        <v>0</v>
      </c>
      <c r="O755" s="162">
        <v>0.85299999999999998</v>
      </c>
      <c r="P755" s="162">
        <v>0.85299999999999998</v>
      </c>
      <c r="Q755" s="53">
        <v>0</v>
      </c>
      <c r="R755" s="233">
        <v>0</v>
      </c>
      <c r="S755" s="162">
        <v>0</v>
      </c>
      <c r="T755" s="162">
        <v>0.85299999999999998</v>
      </c>
      <c r="U755" s="162">
        <v>0.85299999999999998</v>
      </c>
      <c r="V755" s="53">
        <v>0</v>
      </c>
      <c r="W755" s="331" t="s">
        <v>760</v>
      </c>
    </row>
    <row r="756" spans="1:23" s="63" customFormat="1" ht="35.1" customHeight="1" x14ac:dyDescent="0.25">
      <c r="A756" s="54"/>
      <c r="B756" s="321" t="s">
        <v>1286</v>
      </c>
      <c r="C756" s="54" t="s">
        <v>445</v>
      </c>
      <c r="D756" s="233"/>
      <c r="E756" s="233"/>
      <c r="F756" s="162">
        <v>0</v>
      </c>
      <c r="G756" s="162">
        <v>1.0780000000000001</v>
      </c>
      <c r="H756" s="162">
        <v>-1.0780000000000001</v>
      </c>
      <c r="I756" s="162">
        <v>1.0780000000000001</v>
      </c>
      <c r="J756" s="53">
        <v>0</v>
      </c>
      <c r="K756" s="96"/>
      <c r="L756" s="96"/>
      <c r="M756" s="233"/>
      <c r="N756" s="162">
        <v>0</v>
      </c>
      <c r="O756" s="162">
        <v>0.91400000000000003</v>
      </c>
      <c r="P756" s="162">
        <v>0.91400000000000003</v>
      </c>
      <c r="Q756" s="53">
        <v>0</v>
      </c>
      <c r="R756" s="233">
        <v>0</v>
      </c>
      <c r="S756" s="162">
        <v>0</v>
      </c>
      <c r="T756" s="162">
        <v>0.91400000000000003</v>
      </c>
      <c r="U756" s="162">
        <v>0.91400000000000003</v>
      </c>
      <c r="V756" s="53">
        <v>0</v>
      </c>
      <c r="W756" s="331" t="s">
        <v>760</v>
      </c>
    </row>
    <row r="757" spans="1:23" s="63" customFormat="1" ht="35.1" customHeight="1" x14ac:dyDescent="0.25">
      <c r="A757" s="54"/>
      <c r="B757" s="321" t="s">
        <v>1287</v>
      </c>
      <c r="C757" s="54" t="s">
        <v>445</v>
      </c>
      <c r="D757" s="233"/>
      <c r="E757" s="233"/>
      <c r="F757" s="162">
        <v>0</v>
      </c>
      <c r="G757" s="162">
        <v>0.107</v>
      </c>
      <c r="H757" s="162">
        <v>-0.107</v>
      </c>
      <c r="I757" s="162">
        <v>0.107</v>
      </c>
      <c r="J757" s="53">
        <v>0</v>
      </c>
      <c r="K757" s="96"/>
      <c r="L757" s="96"/>
      <c r="M757" s="233"/>
      <c r="N757" s="162">
        <v>0</v>
      </c>
      <c r="O757" s="162">
        <v>0.107</v>
      </c>
      <c r="P757" s="162">
        <v>0.107</v>
      </c>
      <c r="Q757" s="53">
        <v>0</v>
      </c>
      <c r="R757" s="233">
        <v>0.107</v>
      </c>
      <c r="S757" s="162">
        <v>0</v>
      </c>
      <c r="T757" s="162">
        <v>0</v>
      </c>
      <c r="U757" s="162">
        <v>0</v>
      </c>
      <c r="V757" s="53">
        <v>1</v>
      </c>
      <c r="W757" s="331"/>
    </row>
    <row r="758" spans="1:23" s="63" customFormat="1" ht="35.1" customHeight="1" x14ac:dyDescent="0.25">
      <c r="A758" s="54"/>
      <c r="B758" s="321" t="s">
        <v>1288</v>
      </c>
      <c r="C758" s="54" t="s">
        <v>445</v>
      </c>
      <c r="D758" s="233"/>
      <c r="E758" s="233"/>
      <c r="F758" s="162">
        <v>0</v>
      </c>
      <c r="G758" s="162">
        <v>9.6000000000000002E-2</v>
      </c>
      <c r="H758" s="162">
        <v>-9.6000000000000002E-2</v>
      </c>
      <c r="I758" s="162">
        <v>9.6000000000000002E-2</v>
      </c>
      <c r="J758" s="53">
        <v>0</v>
      </c>
      <c r="K758" s="96"/>
      <c r="L758" s="96"/>
      <c r="M758" s="233"/>
      <c r="N758" s="162">
        <v>0</v>
      </c>
      <c r="O758" s="162">
        <v>9.6000000000000002E-2</v>
      </c>
      <c r="P758" s="162">
        <v>9.6000000000000002E-2</v>
      </c>
      <c r="Q758" s="53">
        <v>0</v>
      </c>
      <c r="R758" s="233">
        <v>9.6000000000000002E-2</v>
      </c>
      <c r="S758" s="162">
        <v>0</v>
      </c>
      <c r="T758" s="162">
        <v>0</v>
      </c>
      <c r="U758" s="162">
        <v>0</v>
      </c>
      <c r="V758" s="53">
        <v>1</v>
      </c>
      <c r="W758" s="331"/>
    </row>
    <row r="759" spans="1:23" s="63" customFormat="1" ht="35.1" customHeight="1" x14ac:dyDescent="0.25">
      <c r="A759" s="54"/>
      <c r="B759" s="321" t="s">
        <v>1289</v>
      </c>
      <c r="C759" s="54" t="s">
        <v>445</v>
      </c>
      <c r="D759" s="233"/>
      <c r="E759" s="233"/>
      <c r="F759" s="162">
        <v>0</v>
      </c>
      <c r="G759" s="162">
        <v>5.4000000000000006E-2</v>
      </c>
      <c r="H759" s="162">
        <v>-5.4000000000000006E-2</v>
      </c>
      <c r="I759" s="162">
        <v>5.4000000000000006E-2</v>
      </c>
      <c r="J759" s="53">
        <v>0</v>
      </c>
      <c r="K759" s="96"/>
      <c r="L759" s="96"/>
      <c r="M759" s="233"/>
      <c r="N759" s="162">
        <v>0</v>
      </c>
      <c r="O759" s="162">
        <v>1.2E-2</v>
      </c>
      <c r="P759" s="162">
        <v>1.2E-2</v>
      </c>
      <c r="Q759" s="53">
        <v>0</v>
      </c>
      <c r="R759" s="233">
        <v>1.2E-2</v>
      </c>
      <c r="S759" s="162">
        <v>0</v>
      </c>
      <c r="T759" s="162">
        <v>0</v>
      </c>
      <c r="U759" s="162">
        <v>0</v>
      </c>
      <c r="V759" s="53">
        <v>1</v>
      </c>
      <c r="W759" s="331"/>
    </row>
    <row r="760" spans="1:23" s="63" customFormat="1" ht="35.1" customHeight="1" x14ac:dyDescent="0.25">
      <c r="A760" s="54"/>
      <c r="B760" s="321" t="s">
        <v>1290</v>
      </c>
      <c r="C760" s="54" t="s">
        <v>445</v>
      </c>
      <c r="D760" s="233"/>
      <c r="E760" s="233"/>
      <c r="F760" s="162">
        <v>0</v>
      </c>
      <c r="G760" s="162">
        <v>6.5000000000000002E-2</v>
      </c>
      <c r="H760" s="162">
        <v>-6.5000000000000002E-2</v>
      </c>
      <c r="I760" s="162">
        <v>6.5000000000000002E-2</v>
      </c>
      <c r="J760" s="53">
        <v>0</v>
      </c>
      <c r="K760" s="96"/>
      <c r="L760" s="96"/>
      <c r="M760" s="233"/>
      <c r="N760" s="162">
        <v>0</v>
      </c>
      <c r="O760" s="162">
        <v>6.5000000000000002E-2</v>
      </c>
      <c r="P760" s="162">
        <v>6.5000000000000002E-2</v>
      </c>
      <c r="Q760" s="53">
        <v>0</v>
      </c>
      <c r="R760" s="233">
        <v>6.5000000000000002E-2</v>
      </c>
      <c r="S760" s="162">
        <v>0</v>
      </c>
      <c r="T760" s="162">
        <v>0</v>
      </c>
      <c r="U760" s="162">
        <v>0</v>
      </c>
      <c r="V760" s="53">
        <v>1</v>
      </c>
      <c r="W760" s="331"/>
    </row>
    <row r="761" spans="1:23" s="63" customFormat="1" ht="35.1" customHeight="1" x14ac:dyDescent="0.25">
      <c r="A761" s="54"/>
      <c r="B761" s="321" t="s">
        <v>1291</v>
      </c>
      <c r="C761" s="54" t="s">
        <v>445</v>
      </c>
      <c r="D761" s="233"/>
      <c r="E761" s="233"/>
      <c r="F761" s="162">
        <v>0</v>
      </c>
      <c r="G761" s="162">
        <v>6.0999999999999999E-2</v>
      </c>
      <c r="H761" s="162">
        <v>-6.0999999999999999E-2</v>
      </c>
      <c r="I761" s="162">
        <v>6.0999999999999999E-2</v>
      </c>
      <c r="J761" s="53">
        <v>0</v>
      </c>
      <c r="K761" s="96"/>
      <c r="L761" s="96"/>
      <c r="M761" s="233"/>
      <c r="N761" s="162">
        <v>0</v>
      </c>
      <c r="O761" s="162">
        <v>5.8000000000000003E-2</v>
      </c>
      <c r="P761" s="162">
        <v>5.8000000000000003E-2</v>
      </c>
      <c r="Q761" s="53">
        <v>0</v>
      </c>
      <c r="R761" s="233">
        <v>0</v>
      </c>
      <c r="S761" s="162">
        <v>0</v>
      </c>
      <c r="T761" s="162">
        <v>5.8000000000000003E-2</v>
      </c>
      <c r="U761" s="162">
        <v>5.8000000000000003E-2</v>
      </c>
      <c r="V761" s="53">
        <v>0</v>
      </c>
      <c r="W761" s="331" t="s">
        <v>760</v>
      </c>
    </row>
    <row r="762" spans="1:23" s="63" customFormat="1" ht="35.1" customHeight="1" x14ac:dyDescent="0.25">
      <c r="A762" s="54"/>
      <c r="B762" s="321" t="s">
        <v>1292</v>
      </c>
      <c r="C762" s="54" t="s">
        <v>445</v>
      </c>
      <c r="D762" s="233"/>
      <c r="E762" s="233"/>
      <c r="F762" s="162">
        <v>0</v>
      </c>
      <c r="G762" s="162">
        <v>1.7000000000000001E-2</v>
      </c>
      <c r="H762" s="162">
        <v>-1.7000000000000001E-2</v>
      </c>
      <c r="I762" s="162">
        <v>1.7000000000000001E-2</v>
      </c>
      <c r="J762" s="53">
        <v>0</v>
      </c>
      <c r="K762" s="96"/>
      <c r="L762" s="96"/>
      <c r="M762" s="233"/>
      <c r="N762" s="162">
        <v>0</v>
      </c>
      <c r="O762" s="162">
        <v>1.7999999999999999E-2</v>
      </c>
      <c r="P762" s="162">
        <v>1.7999999999999999E-2</v>
      </c>
      <c r="Q762" s="53">
        <v>0</v>
      </c>
      <c r="R762" s="233">
        <v>0</v>
      </c>
      <c r="S762" s="162">
        <v>0</v>
      </c>
      <c r="T762" s="162">
        <v>1.7999999999999999E-2</v>
      </c>
      <c r="U762" s="162">
        <v>1.7999999999999999E-2</v>
      </c>
      <c r="V762" s="53">
        <v>0</v>
      </c>
      <c r="W762" s="331" t="s">
        <v>760</v>
      </c>
    </row>
    <row r="763" spans="1:23" s="63" customFormat="1" ht="35.1" customHeight="1" x14ac:dyDescent="0.25">
      <c r="A763" s="54"/>
      <c r="B763" s="321" t="s">
        <v>1293</v>
      </c>
      <c r="C763" s="54" t="s">
        <v>445</v>
      </c>
      <c r="D763" s="233"/>
      <c r="E763" s="233"/>
      <c r="F763" s="162">
        <v>0</v>
      </c>
      <c r="G763" s="162">
        <v>7.5999999999999998E-2</v>
      </c>
      <c r="H763" s="162">
        <v>-7.5999999999999998E-2</v>
      </c>
      <c r="I763" s="162">
        <v>7.5999999999999998E-2</v>
      </c>
      <c r="J763" s="53">
        <v>0</v>
      </c>
      <c r="K763" s="96"/>
      <c r="L763" s="96"/>
      <c r="M763" s="233"/>
      <c r="N763" s="162">
        <v>0</v>
      </c>
      <c r="O763" s="162">
        <v>8.6999999999999994E-2</v>
      </c>
      <c r="P763" s="162">
        <v>8.6999999999999994E-2</v>
      </c>
      <c r="Q763" s="53">
        <v>0</v>
      </c>
      <c r="R763" s="233">
        <v>0</v>
      </c>
      <c r="S763" s="162">
        <v>0</v>
      </c>
      <c r="T763" s="162">
        <v>8.6999999999999994E-2</v>
      </c>
      <c r="U763" s="162">
        <v>8.6999999999999994E-2</v>
      </c>
      <c r="V763" s="53">
        <v>0</v>
      </c>
      <c r="W763" s="331" t="s">
        <v>760</v>
      </c>
    </row>
    <row r="764" spans="1:23" s="63" customFormat="1" ht="35.1" customHeight="1" x14ac:dyDescent="0.25">
      <c r="A764" s="54"/>
      <c r="B764" s="321" t="s">
        <v>1294</v>
      </c>
      <c r="C764" s="54" t="s">
        <v>445</v>
      </c>
      <c r="D764" s="233"/>
      <c r="E764" s="233"/>
      <c r="F764" s="162">
        <v>0</v>
      </c>
      <c r="G764" s="162">
        <v>1.4999999999999999E-2</v>
      </c>
      <c r="H764" s="162">
        <v>-1.4999999999999999E-2</v>
      </c>
      <c r="I764" s="162">
        <v>1.4999999999999999E-2</v>
      </c>
      <c r="J764" s="53">
        <v>0</v>
      </c>
      <c r="K764" s="96"/>
      <c r="L764" s="96"/>
      <c r="M764" s="233"/>
      <c r="N764" s="162">
        <v>0</v>
      </c>
      <c r="O764" s="162">
        <v>1.6E-2</v>
      </c>
      <c r="P764" s="162">
        <v>1.6E-2</v>
      </c>
      <c r="Q764" s="53">
        <v>0</v>
      </c>
      <c r="R764" s="233">
        <v>0</v>
      </c>
      <c r="S764" s="162">
        <v>0</v>
      </c>
      <c r="T764" s="162">
        <v>1.6E-2</v>
      </c>
      <c r="U764" s="162">
        <v>1.6E-2</v>
      </c>
      <c r="V764" s="53">
        <v>0</v>
      </c>
      <c r="W764" s="331" t="s">
        <v>760</v>
      </c>
    </row>
    <row r="765" spans="1:23" s="63" customFormat="1" ht="35.1" customHeight="1" x14ac:dyDescent="0.25">
      <c r="A765" s="54"/>
      <c r="B765" s="321" t="s">
        <v>1295</v>
      </c>
      <c r="C765" s="54" t="s">
        <v>445</v>
      </c>
      <c r="D765" s="233"/>
      <c r="E765" s="233"/>
      <c r="F765" s="162">
        <v>0</v>
      </c>
      <c r="G765" s="162">
        <v>5.3999999999999999E-2</v>
      </c>
      <c r="H765" s="162">
        <v>-5.3999999999999999E-2</v>
      </c>
      <c r="I765" s="162">
        <v>5.3999999999999999E-2</v>
      </c>
      <c r="J765" s="53">
        <v>0</v>
      </c>
      <c r="K765" s="96"/>
      <c r="L765" s="96"/>
      <c r="M765" s="233"/>
      <c r="N765" s="162">
        <v>0</v>
      </c>
      <c r="O765" s="162">
        <v>0.13600000000000001</v>
      </c>
      <c r="P765" s="162">
        <v>0.13600000000000001</v>
      </c>
      <c r="Q765" s="53">
        <v>0</v>
      </c>
      <c r="R765" s="233">
        <v>0.13600000000000001</v>
      </c>
      <c r="S765" s="162">
        <v>0</v>
      </c>
      <c r="T765" s="162">
        <v>0</v>
      </c>
      <c r="U765" s="162">
        <v>0</v>
      </c>
      <c r="V765" s="53">
        <v>1</v>
      </c>
      <c r="W765" s="331"/>
    </row>
    <row r="766" spans="1:23" s="63" customFormat="1" ht="35.1" customHeight="1" x14ac:dyDescent="0.25">
      <c r="A766" s="54"/>
      <c r="B766" s="321" t="s">
        <v>1296</v>
      </c>
      <c r="C766" s="54" t="s">
        <v>445</v>
      </c>
      <c r="D766" s="233"/>
      <c r="E766" s="233"/>
      <c r="F766" s="162">
        <v>0</v>
      </c>
      <c r="G766" s="162">
        <v>8.5000000000000006E-2</v>
      </c>
      <c r="H766" s="162">
        <v>-8.5000000000000006E-2</v>
      </c>
      <c r="I766" s="162">
        <v>8.5000000000000006E-2</v>
      </c>
      <c r="J766" s="53">
        <v>0</v>
      </c>
      <c r="K766" s="96"/>
      <c r="L766" s="96"/>
      <c r="M766" s="233"/>
      <c r="N766" s="162">
        <v>0</v>
      </c>
      <c r="O766" s="162">
        <v>7.3999999999999996E-2</v>
      </c>
      <c r="P766" s="162">
        <v>7.3999999999999996E-2</v>
      </c>
      <c r="Q766" s="53">
        <v>0</v>
      </c>
      <c r="R766" s="233">
        <v>0</v>
      </c>
      <c r="S766" s="162">
        <v>0</v>
      </c>
      <c r="T766" s="162">
        <v>7.3999999999999996E-2</v>
      </c>
      <c r="U766" s="162">
        <v>7.3999999999999996E-2</v>
      </c>
      <c r="V766" s="53">
        <v>0</v>
      </c>
      <c r="W766" s="331" t="s">
        <v>760</v>
      </c>
    </row>
    <row r="767" spans="1:23" s="63" customFormat="1" ht="35.1" customHeight="1" x14ac:dyDescent="0.25">
      <c r="A767" s="54"/>
      <c r="B767" s="321" t="s">
        <v>1297</v>
      </c>
      <c r="C767" s="54" t="s">
        <v>445</v>
      </c>
      <c r="D767" s="233"/>
      <c r="E767" s="233"/>
      <c r="F767" s="162">
        <v>0</v>
      </c>
      <c r="G767" s="162">
        <v>2E-3</v>
      </c>
      <c r="H767" s="162">
        <v>-2E-3</v>
      </c>
      <c r="I767" s="162">
        <v>2E-3</v>
      </c>
      <c r="J767" s="53">
        <v>0</v>
      </c>
      <c r="K767" s="96"/>
      <c r="L767" s="96"/>
      <c r="M767" s="233"/>
      <c r="N767" s="162">
        <v>0</v>
      </c>
      <c r="O767" s="162">
        <v>2E-3</v>
      </c>
      <c r="P767" s="162">
        <v>2E-3</v>
      </c>
      <c r="Q767" s="53">
        <v>0</v>
      </c>
      <c r="R767" s="233">
        <v>0</v>
      </c>
      <c r="S767" s="162">
        <v>0</v>
      </c>
      <c r="T767" s="162">
        <v>2E-3</v>
      </c>
      <c r="U767" s="162">
        <v>2E-3</v>
      </c>
      <c r="V767" s="53">
        <v>0</v>
      </c>
      <c r="W767" s="331" t="s">
        <v>760</v>
      </c>
    </row>
    <row r="768" spans="1:23" s="63" customFormat="1" ht="35.1" customHeight="1" x14ac:dyDescent="0.25">
      <c r="A768" s="54"/>
      <c r="B768" s="321" t="s">
        <v>1298</v>
      </c>
      <c r="C768" s="54" t="s">
        <v>445</v>
      </c>
      <c r="D768" s="233"/>
      <c r="E768" s="233"/>
      <c r="F768" s="162">
        <v>0</v>
      </c>
      <c r="G768" s="162">
        <v>0.23899999999999999</v>
      </c>
      <c r="H768" s="162">
        <v>-0.23899999999999999</v>
      </c>
      <c r="I768" s="162">
        <v>0.23899999999999999</v>
      </c>
      <c r="J768" s="53">
        <v>0</v>
      </c>
      <c r="K768" s="96"/>
      <c r="L768" s="96"/>
      <c r="M768" s="233"/>
      <c r="N768" s="162">
        <v>0</v>
      </c>
      <c r="O768" s="162">
        <v>0.20200000000000001</v>
      </c>
      <c r="P768" s="162">
        <v>0.20200000000000001</v>
      </c>
      <c r="Q768" s="53">
        <v>0</v>
      </c>
      <c r="R768" s="233">
        <v>0</v>
      </c>
      <c r="S768" s="162">
        <v>0</v>
      </c>
      <c r="T768" s="162">
        <v>0.20200000000000001</v>
      </c>
      <c r="U768" s="162">
        <v>0.20200000000000001</v>
      </c>
      <c r="V768" s="53">
        <v>0</v>
      </c>
      <c r="W768" s="331" t="s">
        <v>760</v>
      </c>
    </row>
    <row r="769" spans="1:23" s="63" customFormat="1" ht="35.1" customHeight="1" x14ac:dyDescent="0.25">
      <c r="A769" s="54"/>
      <c r="B769" s="321" t="s">
        <v>1299</v>
      </c>
      <c r="C769" s="54" t="s">
        <v>445</v>
      </c>
      <c r="D769" s="233"/>
      <c r="E769" s="233"/>
      <c r="F769" s="162">
        <v>0</v>
      </c>
      <c r="G769" s="162">
        <v>6.9000000000000006E-2</v>
      </c>
      <c r="H769" s="162">
        <v>-6.9000000000000006E-2</v>
      </c>
      <c r="I769" s="162">
        <v>6.9000000000000006E-2</v>
      </c>
      <c r="J769" s="53">
        <v>0</v>
      </c>
      <c r="K769" s="96"/>
      <c r="L769" s="96"/>
      <c r="M769" s="233"/>
      <c r="N769" s="162">
        <v>0</v>
      </c>
      <c r="O769" s="162">
        <v>5.8000000000000003E-2</v>
      </c>
      <c r="P769" s="162">
        <v>5.8000000000000003E-2</v>
      </c>
      <c r="Q769" s="53">
        <v>0</v>
      </c>
      <c r="R769" s="233">
        <v>0</v>
      </c>
      <c r="S769" s="162">
        <v>0</v>
      </c>
      <c r="T769" s="162">
        <v>5.8000000000000003E-2</v>
      </c>
      <c r="U769" s="162">
        <v>5.8000000000000003E-2</v>
      </c>
      <c r="V769" s="53">
        <v>0</v>
      </c>
      <c r="W769" s="331" t="s">
        <v>760</v>
      </c>
    </row>
    <row r="770" spans="1:23" s="63" customFormat="1" ht="35.1" customHeight="1" x14ac:dyDescent="0.25">
      <c r="A770" s="54"/>
      <c r="B770" s="321" t="s">
        <v>1300</v>
      </c>
      <c r="C770" s="54" t="s">
        <v>445</v>
      </c>
      <c r="D770" s="233"/>
      <c r="E770" s="233"/>
      <c r="F770" s="162">
        <v>0</v>
      </c>
      <c r="G770" s="162">
        <v>6.2E-2</v>
      </c>
      <c r="H770" s="162">
        <v>-6.2E-2</v>
      </c>
      <c r="I770" s="162">
        <v>6.2E-2</v>
      </c>
      <c r="J770" s="53">
        <v>0</v>
      </c>
      <c r="K770" s="96"/>
      <c r="L770" s="96"/>
      <c r="M770" s="233"/>
      <c r="N770" s="162">
        <v>0</v>
      </c>
      <c r="O770" s="162">
        <v>5.1999999999999998E-2</v>
      </c>
      <c r="P770" s="162">
        <v>5.1999999999999998E-2</v>
      </c>
      <c r="Q770" s="53">
        <v>0</v>
      </c>
      <c r="R770" s="233">
        <v>0</v>
      </c>
      <c r="S770" s="162">
        <v>0</v>
      </c>
      <c r="T770" s="162">
        <v>5.1999999999999998E-2</v>
      </c>
      <c r="U770" s="162">
        <v>5.1999999999999998E-2</v>
      </c>
      <c r="V770" s="53">
        <v>0</v>
      </c>
      <c r="W770" s="331" t="s">
        <v>760</v>
      </c>
    </row>
    <row r="771" spans="1:23" s="63" customFormat="1" ht="35.1" customHeight="1" x14ac:dyDescent="0.25">
      <c r="A771" s="54"/>
      <c r="B771" s="321" t="s">
        <v>1301</v>
      </c>
      <c r="C771" s="54" t="s">
        <v>445</v>
      </c>
      <c r="D771" s="233"/>
      <c r="E771" s="233"/>
      <c r="F771" s="162">
        <v>0</v>
      </c>
      <c r="G771" s="162">
        <v>0.20899999999999999</v>
      </c>
      <c r="H771" s="162">
        <v>-0.20899999999999999</v>
      </c>
      <c r="I771" s="162">
        <v>0.20899999999999999</v>
      </c>
      <c r="J771" s="53">
        <v>0</v>
      </c>
      <c r="K771" s="96"/>
      <c r="L771" s="96"/>
      <c r="M771" s="233"/>
      <c r="N771" s="162">
        <v>0</v>
      </c>
      <c r="O771" s="162">
        <v>0.17699999999999999</v>
      </c>
      <c r="P771" s="162">
        <v>0.17699999999999999</v>
      </c>
      <c r="Q771" s="53">
        <v>0</v>
      </c>
      <c r="R771" s="233">
        <v>0</v>
      </c>
      <c r="S771" s="162">
        <v>0</v>
      </c>
      <c r="T771" s="162">
        <v>0.17699999999999999</v>
      </c>
      <c r="U771" s="162">
        <v>0.17699999999999999</v>
      </c>
      <c r="V771" s="53">
        <v>0</v>
      </c>
      <c r="W771" s="331" t="s">
        <v>760</v>
      </c>
    </row>
    <row r="772" spans="1:23" s="63" customFormat="1" ht="35.1" customHeight="1" x14ac:dyDescent="0.25">
      <c r="A772" s="54"/>
      <c r="B772" s="321" t="s">
        <v>1302</v>
      </c>
      <c r="C772" s="54" t="s">
        <v>445</v>
      </c>
      <c r="D772" s="233"/>
      <c r="E772" s="233"/>
      <c r="F772" s="162">
        <v>0</v>
      </c>
      <c r="G772" s="162">
        <v>9.6000000000000002E-2</v>
      </c>
      <c r="H772" s="162">
        <v>-9.6000000000000002E-2</v>
      </c>
      <c r="I772" s="162">
        <v>9.6000000000000002E-2</v>
      </c>
      <c r="J772" s="53">
        <v>0</v>
      </c>
      <c r="K772" s="96"/>
      <c r="L772" s="96"/>
      <c r="M772" s="233"/>
      <c r="N772" s="162">
        <v>0</v>
      </c>
      <c r="O772" s="162">
        <v>8.1000000000000003E-2</v>
      </c>
      <c r="P772" s="162">
        <v>8.1000000000000003E-2</v>
      </c>
      <c r="Q772" s="53">
        <v>0</v>
      </c>
      <c r="R772" s="233">
        <v>0</v>
      </c>
      <c r="S772" s="162">
        <v>0</v>
      </c>
      <c r="T772" s="162">
        <v>8.1000000000000003E-2</v>
      </c>
      <c r="U772" s="162">
        <v>8.1000000000000003E-2</v>
      </c>
      <c r="V772" s="53">
        <v>0</v>
      </c>
      <c r="W772" s="331" t="s">
        <v>760</v>
      </c>
    </row>
    <row r="773" spans="1:23" s="63" customFormat="1" ht="35.1" customHeight="1" x14ac:dyDescent="0.25">
      <c r="A773" s="54"/>
      <c r="B773" s="321" t="s">
        <v>1303</v>
      </c>
      <c r="C773" s="54" t="s">
        <v>445</v>
      </c>
      <c r="D773" s="233"/>
      <c r="E773" s="233"/>
      <c r="F773" s="162">
        <v>0</v>
      </c>
      <c r="G773" s="162">
        <v>2.5999999999999999E-2</v>
      </c>
      <c r="H773" s="162">
        <v>-2.5999999999999999E-2</v>
      </c>
      <c r="I773" s="162">
        <v>2.5999999999999999E-2</v>
      </c>
      <c r="J773" s="53">
        <v>0</v>
      </c>
      <c r="K773" s="96"/>
      <c r="L773" s="96"/>
      <c r="M773" s="233"/>
      <c r="N773" s="162">
        <v>0</v>
      </c>
      <c r="O773" s="162">
        <v>2.5999999999999999E-2</v>
      </c>
      <c r="P773" s="162">
        <v>2.5999999999999999E-2</v>
      </c>
      <c r="Q773" s="53">
        <v>0</v>
      </c>
      <c r="R773" s="233">
        <v>2.5999999999999999E-2</v>
      </c>
      <c r="S773" s="162">
        <v>0</v>
      </c>
      <c r="T773" s="162">
        <v>0</v>
      </c>
      <c r="U773" s="162">
        <v>0</v>
      </c>
      <c r="V773" s="53">
        <v>1</v>
      </c>
      <c r="W773" s="331"/>
    </row>
    <row r="774" spans="1:23" s="63" customFormat="1" ht="35.1" customHeight="1" x14ac:dyDescent="0.25">
      <c r="A774" s="54"/>
      <c r="B774" s="321" t="s">
        <v>1304</v>
      </c>
      <c r="C774" s="54" t="s">
        <v>445</v>
      </c>
      <c r="D774" s="233"/>
      <c r="E774" s="233"/>
      <c r="F774" s="162">
        <v>0</v>
      </c>
      <c r="G774" s="162">
        <v>2.4E-2</v>
      </c>
      <c r="H774" s="162">
        <v>-2.4E-2</v>
      </c>
      <c r="I774" s="162">
        <v>2.4E-2</v>
      </c>
      <c r="J774" s="53">
        <v>0</v>
      </c>
      <c r="K774" s="96"/>
      <c r="L774" s="96"/>
      <c r="M774" s="233"/>
      <c r="N774" s="162">
        <v>0</v>
      </c>
      <c r="O774" s="162">
        <v>0.02</v>
      </c>
      <c r="P774" s="162">
        <v>0.02</v>
      </c>
      <c r="Q774" s="53">
        <v>0</v>
      </c>
      <c r="R774" s="233">
        <v>0.02</v>
      </c>
      <c r="S774" s="162">
        <v>0</v>
      </c>
      <c r="T774" s="162">
        <v>0</v>
      </c>
      <c r="U774" s="162">
        <v>0</v>
      </c>
      <c r="V774" s="53">
        <v>1</v>
      </c>
      <c r="W774" s="331"/>
    </row>
    <row r="775" spans="1:23" s="63" customFormat="1" ht="35.1" customHeight="1" x14ac:dyDescent="0.25">
      <c r="A775" s="54"/>
      <c r="B775" s="321" t="s">
        <v>1305</v>
      </c>
      <c r="C775" s="54" t="s">
        <v>445</v>
      </c>
      <c r="D775" s="233"/>
      <c r="E775" s="233"/>
      <c r="F775" s="162">
        <v>0</v>
      </c>
      <c r="G775" s="162">
        <v>0</v>
      </c>
      <c r="H775" s="162">
        <v>0</v>
      </c>
      <c r="I775" s="162">
        <v>0</v>
      </c>
      <c r="J775" s="53">
        <v>1</v>
      </c>
      <c r="K775" s="96"/>
      <c r="L775" s="96"/>
      <c r="M775" s="233"/>
      <c r="N775" s="162">
        <v>0</v>
      </c>
      <c r="O775" s="162">
        <v>2.4E-2</v>
      </c>
      <c r="P775" s="162">
        <v>2.4E-2</v>
      </c>
      <c r="Q775" s="53">
        <v>0</v>
      </c>
      <c r="R775" s="233">
        <v>2.4E-2</v>
      </c>
      <c r="S775" s="162">
        <v>0</v>
      </c>
      <c r="T775" s="162">
        <v>0</v>
      </c>
      <c r="U775" s="162">
        <v>0</v>
      </c>
      <c r="V775" s="53">
        <v>1</v>
      </c>
      <c r="W775" s="331"/>
    </row>
    <row r="776" spans="1:23" s="63" customFormat="1" ht="35.1" customHeight="1" x14ac:dyDescent="0.25">
      <c r="A776" s="54"/>
      <c r="B776" s="321" t="s">
        <v>1306</v>
      </c>
      <c r="C776" s="54" t="s">
        <v>445</v>
      </c>
      <c r="D776" s="233"/>
      <c r="E776" s="233"/>
      <c r="F776" s="162">
        <v>0</v>
      </c>
      <c r="G776" s="162">
        <v>0</v>
      </c>
      <c r="H776" s="162">
        <v>0</v>
      </c>
      <c r="I776" s="162">
        <v>0</v>
      </c>
      <c r="J776" s="53">
        <v>1</v>
      </c>
      <c r="K776" s="96"/>
      <c r="L776" s="96"/>
      <c r="M776" s="233"/>
      <c r="N776" s="162">
        <v>0</v>
      </c>
      <c r="O776" s="162">
        <v>6.0000000000000001E-3</v>
      </c>
      <c r="P776" s="162">
        <v>6.0000000000000001E-3</v>
      </c>
      <c r="Q776" s="53">
        <v>0</v>
      </c>
      <c r="R776" s="233">
        <v>6.0000000000000001E-3</v>
      </c>
      <c r="S776" s="162">
        <v>0</v>
      </c>
      <c r="T776" s="162">
        <v>0</v>
      </c>
      <c r="U776" s="162">
        <v>0</v>
      </c>
      <c r="V776" s="53">
        <v>1</v>
      </c>
      <c r="W776" s="331"/>
    </row>
    <row r="777" spans="1:23" s="63" customFormat="1" ht="35.1" customHeight="1" x14ac:dyDescent="0.25">
      <c r="A777" s="54"/>
      <c r="B777" s="321" t="s">
        <v>1307</v>
      </c>
      <c r="C777" s="54" t="s">
        <v>445</v>
      </c>
      <c r="D777" s="233"/>
      <c r="E777" s="233"/>
      <c r="F777" s="162">
        <v>0</v>
      </c>
      <c r="G777" s="162">
        <v>0</v>
      </c>
      <c r="H777" s="162">
        <v>0</v>
      </c>
      <c r="I777" s="162">
        <v>0</v>
      </c>
      <c r="J777" s="53">
        <v>1</v>
      </c>
      <c r="K777" s="96"/>
      <c r="L777" s="96"/>
      <c r="M777" s="233"/>
      <c r="N777" s="162">
        <v>0</v>
      </c>
      <c r="O777" s="162">
        <v>2.5000000000000001E-2</v>
      </c>
      <c r="P777" s="162">
        <v>2.5000000000000001E-2</v>
      </c>
      <c r="Q777" s="53">
        <v>0</v>
      </c>
      <c r="R777" s="233">
        <v>2.5000000000000001E-2</v>
      </c>
      <c r="S777" s="162">
        <v>0</v>
      </c>
      <c r="T777" s="162">
        <v>0</v>
      </c>
      <c r="U777" s="162">
        <v>0</v>
      </c>
      <c r="V777" s="53">
        <v>1</v>
      </c>
      <c r="W777" s="331"/>
    </row>
    <row r="778" spans="1:23" s="63" customFormat="1" ht="35.1" customHeight="1" x14ac:dyDescent="0.25">
      <c r="A778" s="54"/>
      <c r="B778" s="321" t="s">
        <v>1308</v>
      </c>
      <c r="C778" s="54" t="s">
        <v>445</v>
      </c>
      <c r="D778" s="233"/>
      <c r="E778" s="233"/>
      <c r="F778" s="162">
        <v>0</v>
      </c>
      <c r="G778" s="162">
        <v>0</v>
      </c>
      <c r="H778" s="162">
        <v>0</v>
      </c>
      <c r="I778" s="162">
        <v>0</v>
      </c>
      <c r="J778" s="53">
        <v>1</v>
      </c>
      <c r="K778" s="96"/>
      <c r="L778" s="96"/>
      <c r="M778" s="233"/>
      <c r="N778" s="162">
        <v>0</v>
      </c>
      <c r="O778" s="162">
        <v>1.0999999999999999E-2</v>
      </c>
      <c r="P778" s="162">
        <v>1.0999999999999999E-2</v>
      </c>
      <c r="Q778" s="53">
        <v>0</v>
      </c>
      <c r="R778" s="233">
        <v>1.0999999999999999E-2</v>
      </c>
      <c r="S778" s="162">
        <v>0</v>
      </c>
      <c r="T778" s="162">
        <v>0</v>
      </c>
      <c r="U778" s="162">
        <v>0</v>
      </c>
      <c r="V778" s="53">
        <v>1</v>
      </c>
      <c r="W778" s="331"/>
    </row>
    <row r="779" spans="1:23" s="63" customFormat="1" ht="35.1" customHeight="1" x14ac:dyDescent="0.25">
      <c r="A779" s="54"/>
      <c r="B779" s="321" t="s">
        <v>1309</v>
      </c>
      <c r="C779" s="54" t="s">
        <v>445</v>
      </c>
      <c r="D779" s="233"/>
      <c r="E779" s="233"/>
      <c r="F779" s="162">
        <v>0</v>
      </c>
      <c r="G779" s="162">
        <v>0</v>
      </c>
      <c r="H779" s="162">
        <v>0</v>
      </c>
      <c r="I779" s="162">
        <v>0</v>
      </c>
      <c r="J779" s="53">
        <v>1</v>
      </c>
      <c r="K779" s="96"/>
      <c r="L779" s="96"/>
      <c r="M779" s="233"/>
      <c r="N779" s="162">
        <v>0</v>
      </c>
      <c r="O779" s="162">
        <v>3.5999999999999997E-2</v>
      </c>
      <c r="P779" s="162">
        <v>3.5999999999999997E-2</v>
      </c>
      <c r="Q779" s="53">
        <v>0</v>
      </c>
      <c r="R779" s="233">
        <v>3.5999999999999997E-2</v>
      </c>
      <c r="S779" s="162">
        <v>0</v>
      </c>
      <c r="T779" s="162">
        <v>0</v>
      </c>
      <c r="U779" s="162">
        <v>0</v>
      </c>
      <c r="V779" s="53">
        <v>1</v>
      </c>
      <c r="W779" s="331"/>
    </row>
    <row r="780" spans="1:23" s="63" customFormat="1" ht="35.1" customHeight="1" x14ac:dyDescent="0.25">
      <c r="A780" s="54"/>
      <c r="B780" s="321" t="s">
        <v>1310</v>
      </c>
      <c r="C780" s="54" t="s">
        <v>445</v>
      </c>
      <c r="D780" s="233"/>
      <c r="E780" s="233"/>
      <c r="F780" s="162">
        <v>0</v>
      </c>
      <c r="G780" s="162">
        <v>0</v>
      </c>
      <c r="H780" s="162">
        <v>0</v>
      </c>
      <c r="I780" s="162">
        <v>0</v>
      </c>
      <c r="J780" s="53">
        <v>1</v>
      </c>
      <c r="K780" s="96"/>
      <c r="L780" s="96"/>
      <c r="M780" s="233"/>
      <c r="N780" s="162">
        <v>0</v>
      </c>
      <c r="O780" s="162">
        <v>1.0999999999999999E-2</v>
      </c>
      <c r="P780" s="162">
        <v>1.0999999999999999E-2</v>
      </c>
      <c r="Q780" s="53">
        <v>0</v>
      </c>
      <c r="R780" s="233">
        <v>1.0999999999999999E-2</v>
      </c>
      <c r="S780" s="162">
        <v>0</v>
      </c>
      <c r="T780" s="162">
        <v>0</v>
      </c>
      <c r="U780" s="162">
        <v>0</v>
      </c>
      <c r="V780" s="53">
        <v>1</v>
      </c>
      <c r="W780" s="331"/>
    </row>
    <row r="781" spans="1:23" s="63" customFormat="1" ht="35.1" customHeight="1" x14ac:dyDescent="0.25">
      <c r="A781" s="54"/>
      <c r="B781" s="321" t="s">
        <v>1311</v>
      </c>
      <c r="C781" s="54" t="s">
        <v>445</v>
      </c>
      <c r="D781" s="233"/>
      <c r="E781" s="233"/>
      <c r="F781" s="162">
        <v>0</v>
      </c>
      <c r="G781" s="162">
        <v>0</v>
      </c>
      <c r="H781" s="162">
        <v>0</v>
      </c>
      <c r="I781" s="162">
        <v>0</v>
      </c>
      <c r="J781" s="53">
        <v>1</v>
      </c>
      <c r="K781" s="96"/>
      <c r="L781" s="96"/>
      <c r="M781" s="233"/>
      <c r="N781" s="162">
        <v>0</v>
      </c>
      <c r="O781" s="162">
        <v>3.1E-2</v>
      </c>
      <c r="P781" s="162">
        <v>3.1E-2</v>
      </c>
      <c r="Q781" s="53">
        <v>0</v>
      </c>
      <c r="R781" s="233">
        <v>3.1E-2</v>
      </c>
      <c r="S781" s="162">
        <v>0</v>
      </c>
      <c r="T781" s="162">
        <v>0</v>
      </c>
      <c r="U781" s="162">
        <v>0</v>
      </c>
      <c r="V781" s="53">
        <v>1</v>
      </c>
      <c r="W781" s="331"/>
    </row>
    <row r="782" spans="1:23" s="63" customFormat="1" ht="35.1" customHeight="1" x14ac:dyDescent="0.25">
      <c r="A782" s="54"/>
      <c r="B782" s="321" t="s">
        <v>1312</v>
      </c>
      <c r="C782" s="54" t="s">
        <v>445</v>
      </c>
      <c r="D782" s="233"/>
      <c r="E782" s="233"/>
      <c r="F782" s="162">
        <v>0</v>
      </c>
      <c r="G782" s="162">
        <v>0</v>
      </c>
      <c r="H782" s="162">
        <v>0</v>
      </c>
      <c r="I782" s="162">
        <v>0</v>
      </c>
      <c r="J782" s="53">
        <v>1</v>
      </c>
      <c r="K782" s="96"/>
      <c r="L782" s="96"/>
      <c r="M782" s="233"/>
      <c r="N782" s="162">
        <v>0</v>
      </c>
      <c r="O782" s="162">
        <v>0.02</v>
      </c>
      <c r="P782" s="162">
        <v>0.02</v>
      </c>
      <c r="Q782" s="53">
        <v>0</v>
      </c>
      <c r="R782" s="233">
        <v>0.02</v>
      </c>
      <c r="S782" s="162">
        <v>0</v>
      </c>
      <c r="T782" s="162">
        <v>0</v>
      </c>
      <c r="U782" s="162">
        <v>0</v>
      </c>
      <c r="V782" s="53">
        <v>1</v>
      </c>
      <c r="W782" s="331"/>
    </row>
    <row r="783" spans="1:23" s="63" customFormat="1" ht="35.1" customHeight="1" x14ac:dyDescent="0.25">
      <c r="A783" s="54"/>
      <c r="B783" s="321" t="s">
        <v>1313</v>
      </c>
      <c r="C783" s="54" t="s">
        <v>445</v>
      </c>
      <c r="D783" s="233"/>
      <c r="E783" s="233"/>
      <c r="F783" s="162">
        <v>0</v>
      </c>
      <c r="G783" s="162">
        <v>0</v>
      </c>
      <c r="H783" s="162">
        <v>0</v>
      </c>
      <c r="I783" s="162">
        <v>0</v>
      </c>
      <c r="J783" s="53">
        <v>1</v>
      </c>
      <c r="K783" s="96"/>
      <c r="L783" s="96"/>
      <c r="M783" s="233"/>
      <c r="N783" s="162">
        <v>0</v>
      </c>
      <c r="O783" s="162">
        <v>1.0999999999999999E-2</v>
      </c>
      <c r="P783" s="162">
        <v>1.0999999999999999E-2</v>
      </c>
      <c r="Q783" s="53">
        <v>0</v>
      </c>
      <c r="R783" s="233">
        <v>1.0999999999999999E-2</v>
      </c>
      <c r="S783" s="162">
        <v>0</v>
      </c>
      <c r="T783" s="162">
        <v>0</v>
      </c>
      <c r="U783" s="162">
        <v>0</v>
      </c>
      <c r="V783" s="53">
        <v>1</v>
      </c>
      <c r="W783" s="331"/>
    </row>
    <row r="784" spans="1:23" s="63" customFormat="1" ht="35.1" customHeight="1" x14ac:dyDescent="0.25">
      <c r="A784" s="54"/>
      <c r="B784" s="321" t="s">
        <v>1314</v>
      </c>
      <c r="C784" s="54" t="s">
        <v>445</v>
      </c>
      <c r="D784" s="233"/>
      <c r="E784" s="233"/>
      <c r="F784" s="162">
        <v>0</v>
      </c>
      <c r="G784" s="162">
        <v>0</v>
      </c>
      <c r="H784" s="162">
        <v>0</v>
      </c>
      <c r="I784" s="162">
        <v>0</v>
      </c>
      <c r="J784" s="53">
        <v>1</v>
      </c>
      <c r="K784" s="96"/>
      <c r="L784" s="96"/>
      <c r="M784" s="233"/>
      <c r="N784" s="162">
        <v>0</v>
      </c>
      <c r="O784" s="162">
        <v>1.0999999999999999E-2</v>
      </c>
      <c r="P784" s="162">
        <v>1.0999999999999999E-2</v>
      </c>
      <c r="Q784" s="53">
        <v>0</v>
      </c>
      <c r="R784" s="233">
        <v>1.0999999999999999E-2</v>
      </c>
      <c r="S784" s="162">
        <v>0</v>
      </c>
      <c r="T784" s="162">
        <v>0</v>
      </c>
      <c r="U784" s="162">
        <v>0</v>
      </c>
      <c r="V784" s="53">
        <v>1</v>
      </c>
      <c r="W784" s="331"/>
    </row>
    <row r="785" spans="1:23" s="63" customFormat="1" ht="35.1" customHeight="1" x14ac:dyDescent="0.25">
      <c r="A785" s="54"/>
      <c r="B785" s="321" t="s">
        <v>1315</v>
      </c>
      <c r="C785" s="54" t="s">
        <v>445</v>
      </c>
      <c r="D785" s="233"/>
      <c r="E785" s="233"/>
      <c r="F785" s="162">
        <v>0</v>
      </c>
      <c r="G785" s="162">
        <v>0</v>
      </c>
      <c r="H785" s="162">
        <v>0</v>
      </c>
      <c r="I785" s="162">
        <v>0</v>
      </c>
      <c r="J785" s="53">
        <v>1</v>
      </c>
      <c r="K785" s="96"/>
      <c r="L785" s="96"/>
      <c r="M785" s="233"/>
      <c r="N785" s="162">
        <v>0</v>
      </c>
      <c r="O785" s="162">
        <v>1.0999999999999999E-2</v>
      </c>
      <c r="P785" s="162">
        <v>1.0999999999999999E-2</v>
      </c>
      <c r="Q785" s="53">
        <v>0</v>
      </c>
      <c r="R785" s="233">
        <v>1.0999999999999999E-2</v>
      </c>
      <c r="S785" s="162">
        <v>0</v>
      </c>
      <c r="T785" s="162">
        <v>0</v>
      </c>
      <c r="U785" s="162">
        <v>0</v>
      </c>
      <c r="V785" s="53">
        <v>1</v>
      </c>
      <c r="W785" s="331"/>
    </row>
    <row r="786" spans="1:23" s="63" customFormat="1" ht="35.1" customHeight="1" x14ac:dyDescent="0.25">
      <c r="A786" s="54"/>
      <c r="B786" s="321" t="s">
        <v>1316</v>
      </c>
      <c r="C786" s="54" t="s">
        <v>445</v>
      </c>
      <c r="D786" s="233"/>
      <c r="E786" s="233"/>
      <c r="F786" s="162">
        <v>0</v>
      </c>
      <c r="G786" s="162">
        <v>0</v>
      </c>
      <c r="H786" s="162">
        <v>0</v>
      </c>
      <c r="I786" s="162">
        <v>0</v>
      </c>
      <c r="J786" s="53">
        <v>1</v>
      </c>
      <c r="K786" s="96"/>
      <c r="L786" s="96"/>
      <c r="M786" s="233"/>
      <c r="N786" s="162">
        <v>0</v>
      </c>
      <c r="O786" s="162">
        <v>1.2999999999999999E-2</v>
      </c>
      <c r="P786" s="162">
        <v>1.2999999999999999E-2</v>
      </c>
      <c r="Q786" s="53">
        <v>0</v>
      </c>
      <c r="R786" s="233">
        <v>1.2999999999999999E-2</v>
      </c>
      <c r="S786" s="162">
        <v>0</v>
      </c>
      <c r="T786" s="162">
        <v>0</v>
      </c>
      <c r="U786" s="162">
        <v>0</v>
      </c>
      <c r="V786" s="53">
        <v>1</v>
      </c>
      <c r="W786" s="331"/>
    </row>
    <row r="787" spans="1:23" s="63" customFormat="1" ht="35.1" customHeight="1" x14ac:dyDescent="0.25">
      <c r="A787" s="54"/>
      <c r="B787" s="321" t="s">
        <v>1317</v>
      </c>
      <c r="C787" s="54" t="s">
        <v>445</v>
      </c>
      <c r="D787" s="233"/>
      <c r="E787" s="233"/>
      <c r="F787" s="162">
        <v>0</v>
      </c>
      <c r="G787" s="162">
        <v>0</v>
      </c>
      <c r="H787" s="162">
        <v>0</v>
      </c>
      <c r="I787" s="162">
        <v>0</v>
      </c>
      <c r="J787" s="53">
        <v>1</v>
      </c>
      <c r="K787" s="96"/>
      <c r="L787" s="96"/>
      <c r="M787" s="233"/>
      <c r="N787" s="162">
        <v>0</v>
      </c>
      <c r="O787" s="162">
        <v>2.1999999999999999E-2</v>
      </c>
      <c r="P787" s="162">
        <v>2.1999999999999999E-2</v>
      </c>
      <c r="Q787" s="53">
        <v>0</v>
      </c>
      <c r="R787" s="233">
        <v>2.1999999999999999E-2</v>
      </c>
      <c r="S787" s="162">
        <v>0</v>
      </c>
      <c r="T787" s="162">
        <v>0</v>
      </c>
      <c r="U787" s="162">
        <v>0</v>
      </c>
      <c r="V787" s="53">
        <v>1</v>
      </c>
      <c r="W787" s="331"/>
    </row>
    <row r="788" spans="1:23" s="63" customFormat="1" ht="35.1" customHeight="1" x14ac:dyDescent="0.25">
      <c r="A788" s="54"/>
      <c r="B788" s="321" t="s">
        <v>1318</v>
      </c>
      <c r="C788" s="54" t="s">
        <v>445</v>
      </c>
      <c r="D788" s="233"/>
      <c r="E788" s="233"/>
      <c r="F788" s="162">
        <v>0</v>
      </c>
      <c r="G788" s="162">
        <v>0</v>
      </c>
      <c r="H788" s="162">
        <v>0</v>
      </c>
      <c r="I788" s="162">
        <v>0</v>
      </c>
      <c r="J788" s="53">
        <v>1</v>
      </c>
      <c r="K788" s="96"/>
      <c r="L788" s="96"/>
      <c r="M788" s="233"/>
      <c r="N788" s="162">
        <v>0</v>
      </c>
      <c r="O788" s="162">
        <v>5.8999999999999997E-2</v>
      </c>
      <c r="P788" s="162">
        <v>5.8999999999999997E-2</v>
      </c>
      <c r="Q788" s="53">
        <v>0</v>
      </c>
      <c r="R788" s="233">
        <v>5.8999999999999997E-2</v>
      </c>
      <c r="S788" s="162">
        <v>0</v>
      </c>
      <c r="T788" s="162">
        <v>0</v>
      </c>
      <c r="U788" s="162">
        <v>0</v>
      </c>
      <c r="V788" s="53">
        <v>1</v>
      </c>
      <c r="W788" s="331"/>
    </row>
    <row r="789" spans="1:23" s="63" customFormat="1" ht="35.1" customHeight="1" x14ac:dyDescent="0.25">
      <c r="A789" s="54"/>
      <c r="B789" s="321" t="s">
        <v>1319</v>
      </c>
      <c r="C789" s="54" t="s">
        <v>445</v>
      </c>
      <c r="D789" s="233"/>
      <c r="E789" s="233"/>
      <c r="F789" s="162">
        <v>0</v>
      </c>
      <c r="G789" s="162">
        <v>0</v>
      </c>
      <c r="H789" s="162">
        <v>0</v>
      </c>
      <c r="I789" s="162">
        <v>0</v>
      </c>
      <c r="J789" s="53">
        <v>1</v>
      </c>
      <c r="K789" s="96"/>
      <c r="L789" s="96"/>
      <c r="M789" s="233"/>
      <c r="N789" s="162">
        <v>0</v>
      </c>
      <c r="O789" s="162">
        <v>2.4E-2</v>
      </c>
      <c r="P789" s="162">
        <v>2.4E-2</v>
      </c>
      <c r="Q789" s="53">
        <v>0</v>
      </c>
      <c r="R789" s="233">
        <v>2.4E-2</v>
      </c>
      <c r="S789" s="162">
        <v>0</v>
      </c>
      <c r="T789" s="162">
        <v>0</v>
      </c>
      <c r="U789" s="162">
        <v>0</v>
      </c>
      <c r="V789" s="53">
        <v>1</v>
      </c>
      <c r="W789" s="331"/>
    </row>
    <row r="790" spans="1:23" s="63" customFormat="1" ht="35.1" customHeight="1" x14ac:dyDescent="0.25">
      <c r="A790" s="54"/>
      <c r="B790" s="321" t="s">
        <v>1320</v>
      </c>
      <c r="C790" s="54" t="s">
        <v>445</v>
      </c>
      <c r="D790" s="233"/>
      <c r="E790" s="233"/>
      <c r="F790" s="162">
        <v>0</v>
      </c>
      <c r="G790" s="162">
        <v>0</v>
      </c>
      <c r="H790" s="162">
        <v>0</v>
      </c>
      <c r="I790" s="162">
        <v>0</v>
      </c>
      <c r="J790" s="53">
        <v>1</v>
      </c>
      <c r="K790" s="96"/>
      <c r="L790" s="96"/>
      <c r="M790" s="233"/>
      <c r="N790" s="162">
        <v>0</v>
      </c>
      <c r="O790" s="162">
        <v>6.0000000000000001E-3</v>
      </c>
      <c r="P790" s="162">
        <v>6.0000000000000001E-3</v>
      </c>
      <c r="Q790" s="53">
        <v>0</v>
      </c>
      <c r="R790" s="233">
        <v>6.0000000000000001E-3</v>
      </c>
      <c r="S790" s="162">
        <v>0</v>
      </c>
      <c r="T790" s="162">
        <v>0</v>
      </c>
      <c r="U790" s="162">
        <v>0</v>
      </c>
      <c r="V790" s="53">
        <v>1</v>
      </c>
      <c r="W790" s="331"/>
    </row>
    <row r="791" spans="1:23" s="63" customFormat="1" ht="35.1" customHeight="1" x14ac:dyDescent="0.25">
      <c r="A791" s="54"/>
      <c r="B791" s="321" t="s">
        <v>1321</v>
      </c>
      <c r="C791" s="54" t="s">
        <v>445</v>
      </c>
      <c r="D791" s="233"/>
      <c r="E791" s="233"/>
      <c r="F791" s="162">
        <v>0</v>
      </c>
      <c r="G791" s="162">
        <v>0</v>
      </c>
      <c r="H791" s="162">
        <v>0</v>
      </c>
      <c r="I791" s="162">
        <v>0</v>
      </c>
      <c r="J791" s="53">
        <v>1</v>
      </c>
      <c r="K791" s="96"/>
      <c r="L791" s="96"/>
      <c r="M791" s="233"/>
      <c r="N791" s="162">
        <v>0</v>
      </c>
      <c r="O791" s="162">
        <v>4.0000000000000001E-3</v>
      </c>
      <c r="P791" s="162">
        <v>4.0000000000000001E-3</v>
      </c>
      <c r="Q791" s="53">
        <v>0</v>
      </c>
      <c r="R791" s="233">
        <v>4.0000000000000001E-3</v>
      </c>
      <c r="S791" s="162">
        <v>0</v>
      </c>
      <c r="T791" s="162">
        <v>0</v>
      </c>
      <c r="U791" s="162">
        <v>0</v>
      </c>
      <c r="V791" s="53">
        <v>1</v>
      </c>
      <c r="W791" s="331"/>
    </row>
    <row r="792" spans="1:23" s="63" customFormat="1" ht="35.1" customHeight="1" x14ac:dyDescent="0.25">
      <c r="A792" s="54"/>
      <c r="B792" s="321" t="s">
        <v>1322</v>
      </c>
      <c r="C792" s="54" t="s">
        <v>445</v>
      </c>
      <c r="D792" s="233"/>
      <c r="E792" s="233"/>
      <c r="F792" s="162">
        <v>0</v>
      </c>
      <c r="G792" s="162">
        <v>0</v>
      </c>
      <c r="H792" s="162">
        <v>0</v>
      </c>
      <c r="I792" s="162">
        <v>0</v>
      </c>
      <c r="J792" s="53">
        <v>1</v>
      </c>
      <c r="K792" s="96"/>
      <c r="L792" s="96"/>
      <c r="M792" s="233"/>
      <c r="N792" s="162">
        <v>0</v>
      </c>
      <c r="O792" s="162">
        <v>3.6999999999999998E-2</v>
      </c>
      <c r="P792" s="162">
        <v>3.6999999999999998E-2</v>
      </c>
      <c r="Q792" s="53">
        <v>0</v>
      </c>
      <c r="R792" s="233">
        <v>3.6999999999999998E-2</v>
      </c>
      <c r="S792" s="162">
        <v>0</v>
      </c>
      <c r="T792" s="162">
        <v>0</v>
      </c>
      <c r="U792" s="162">
        <v>0</v>
      </c>
      <c r="V792" s="53">
        <v>1</v>
      </c>
      <c r="W792" s="331"/>
    </row>
    <row r="793" spans="1:23" s="63" customFormat="1" ht="35.1" customHeight="1" x14ac:dyDescent="0.25">
      <c r="A793" s="54"/>
      <c r="B793" s="321" t="s">
        <v>1323</v>
      </c>
      <c r="C793" s="54" t="s">
        <v>445</v>
      </c>
      <c r="D793" s="233"/>
      <c r="E793" s="233"/>
      <c r="F793" s="162">
        <v>0</v>
      </c>
      <c r="G793" s="162">
        <v>0</v>
      </c>
      <c r="H793" s="162">
        <v>0</v>
      </c>
      <c r="I793" s="162">
        <v>0</v>
      </c>
      <c r="J793" s="53">
        <v>1</v>
      </c>
      <c r="K793" s="96"/>
      <c r="L793" s="96"/>
      <c r="M793" s="233"/>
      <c r="N793" s="162">
        <v>0</v>
      </c>
      <c r="O793" s="162">
        <v>3.7999999999999999E-2</v>
      </c>
      <c r="P793" s="162">
        <v>3.7999999999999999E-2</v>
      </c>
      <c r="Q793" s="53">
        <v>0</v>
      </c>
      <c r="R793" s="233">
        <v>3.7999999999999999E-2</v>
      </c>
      <c r="S793" s="162">
        <v>0</v>
      </c>
      <c r="T793" s="162">
        <v>0</v>
      </c>
      <c r="U793" s="162">
        <v>0</v>
      </c>
      <c r="V793" s="53">
        <v>1</v>
      </c>
      <c r="W793" s="331"/>
    </row>
    <row r="794" spans="1:23" s="63" customFormat="1" ht="35.1" customHeight="1" x14ac:dyDescent="0.25">
      <c r="A794" s="54"/>
      <c r="B794" s="321" t="s">
        <v>1324</v>
      </c>
      <c r="C794" s="54" t="s">
        <v>445</v>
      </c>
      <c r="D794" s="233"/>
      <c r="E794" s="233"/>
      <c r="F794" s="162">
        <v>0</v>
      </c>
      <c r="G794" s="162">
        <v>0</v>
      </c>
      <c r="H794" s="162">
        <v>0</v>
      </c>
      <c r="I794" s="162">
        <v>0</v>
      </c>
      <c r="J794" s="53">
        <v>1</v>
      </c>
      <c r="K794" s="96"/>
      <c r="L794" s="96"/>
      <c r="M794" s="233"/>
      <c r="N794" s="162">
        <v>0</v>
      </c>
      <c r="O794" s="162">
        <v>7.0000000000000001E-3</v>
      </c>
      <c r="P794" s="162">
        <v>7.0000000000000001E-3</v>
      </c>
      <c r="Q794" s="53">
        <v>0</v>
      </c>
      <c r="R794" s="233">
        <v>7.0000000000000001E-3</v>
      </c>
      <c r="S794" s="162">
        <v>0</v>
      </c>
      <c r="T794" s="162">
        <v>0</v>
      </c>
      <c r="U794" s="162">
        <v>0</v>
      </c>
      <c r="V794" s="53">
        <v>1</v>
      </c>
      <c r="W794" s="331"/>
    </row>
    <row r="795" spans="1:23" s="63" customFormat="1" ht="35.1" customHeight="1" x14ac:dyDescent="0.25">
      <c r="A795" s="54"/>
      <c r="B795" s="321" t="s">
        <v>1325</v>
      </c>
      <c r="C795" s="54" t="s">
        <v>445</v>
      </c>
      <c r="D795" s="233"/>
      <c r="E795" s="233"/>
      <c r="F795" s="162">
        <v>0</v>
      </c>
      <c r="G795" s="162">
        <v>0.34699999999999998</v>
      </c>
      <c r="H795" s="162">
        <v>-0.34699999999999998</v>
      </c>
      <c r="I795" s="162">
        <v>0.34699999999999998</v>
      </c>
      <c r="J795" s="53">
        <v>0</v>
      </c>
      <c r="K795" s="96"/>
      <c r="L795" s="96"/>
      <c r="M795" s="233"/>
      <c r="N795" s="162">
        <v>0</v>
      </c>
      <c r="O795" s="162">
        <v>0.29399999999999998</v>
      </c>
      <c r="P795" s="162">
        <v>0.29399999999999998</v>
      </c>
      <c r="Q795" s="53">
        <v>0</v>
      </c>
      <c r="R795" s="233">
        <v>0</v>
      </c>
      <c r="S795" s="162">
        <v>0</v>
      </c>
      <c r="T795" s="162">
        <v>0.29399999999999998</v>
      </c>
      <c r="U795" s="162">
        <v>0.29399999999999998</v>
      </c>
      <c r="V795" s="53">
        <v>0</v>
      </c>
      <c r="W795" s="331" t="s">
        <v>760</v>
      </c>
    </row>
    <row r="796" spans="1:23" s="63" customFormat="1" ht="35.1" customHeight="1" x14ac:dyDescent="0.25">
      <c r="A796" s="54"/>
      <c r="B796" s="321" t="s">
        <v>1326</v>
      </c>
      <c r="C796" s="54" t="s">
        <v>445</v>
      </c>
      <c r="D796" s="233"/>
      <c r="E796" s="233"/>
      <c r="F796" s="162">
        <v>0</v>
      </c>
      <c r="G796" s="162">
        <v>0</v>
      </c>
      <c r="H796" s="162">
        <v>0</v>
      </c>
      <c r="I796" s="162">
        <v>0</v>
      </c>
      <c r="J796" s="53">
        <v>1</v>
      </c>
      <c r="K796" s="96"/>
      <c r="L796" s="96"/>
      <c r="M796" s="233"/>
      <c r="N796" s="162">
        <v>0</v>
      </c>
      <c r="O796" s="162">
        <v>2.5999999999999999E-2</v>
      </c>
      <c r="P796" s="162">
        <v>2.5999999999999999E-2</v>
      </c>
      <c r="Q796" s="53">
        <v>0</v>
      </c>
      <c r="R796" s="233">
        <v>2.5999999999999999E-2</v>
      </c>
      <c r="S796" s="162">
        <v>0</v>
      </c>
      <c r="T796" s="162">
        <v>0</v>
      </c>
      <c r="U796" s="162">
        <v>0</v>
      </c>
      <c r="V796" s="53">
        <v>1</v>
      </c>
      <c r="W796" s="331"/>
    </row>
    <row r="797" spans="1:23" s="63" customFormat="1" ht="35.1" customHeight="1" x14ac:dyDescent="0.25">
      <c r="A797" s="54"/>
      <c r="B797" s="321" t="s">
        <v>1327</v>
      </c>
      <c r="C797" s="54" t="s">
        <v>445</v>
      </c>
      <c r="D797" s="233"/>
      <c r="E797" s="233"/>
      <c r="F797" s="162">
        <v>0</v>
      </c>
      <c r="G797" s="162">
        <v>0</v>
      </c>
      <c r="H797" s="162">
        <v>0</v>
      </c>
      <c r="I797" s="162">
        <v>0</v>
      </c>
      <c r="J797" s="53">
        <v>1</v>
      </c>
      <c r="K797" s="96"/>
      <c r="L797" s="96"/>
      <c r="M797" s="233"/>
      <c r="N797" s="162">
        <v>0</v>
      </c>
      <c r="O797" s="162">
        <v>1.7000000000000001E-2</v>
      </c>
      <c r="P797" s="162">
        <v>1.7000000000000001E-2</v>
      </c>
      <c r="Q797" s="53">
        <v>0</v>
      </c>
      <c r="R797" s="233">
        <v>1.7000000000000001E-2</v>
      </c>
      <c r="S797" s="162">
        <v>0</v>
      </c>
      <c r="T797" s="162">
        <v>0</v>
      </c>
      <c r="U797" s="162">
        <v>0</v>
      </c>
      <c r="V797" s="53">
        <v>1</v>
      </c>
      <c r="W797" s="331"/>
    </row>
    <row r="798" spans="1:23" s="63" customFormat="1" ht="35.1" customHeight="1" x14ac:dyDescent="0.25">
      <c r="A798" s="54"/>
      <c r="B798" s="321" t="s">
        <v>1328</v>
      </c>
      <c r="C798" s="54" t="s">
        <v>445</v>
      </c>
      <c r="D798" s="233"/>
      <c r="E798" s="233"/>
      <c r="F798" s="162">
        <v>0</v>
      </c>
      <c r="G798" s="162">
        <v>0</v>
      </c>
      <c r="H798" s="162">
        <v>0</v>
      </c>
      <c r="I798" s="162">
        <v>0</v>
      </c>
      <c r="J798" s="53">
        <v>1</v>
      </c>
      <c r="K798" s="96"/>
      <c r="L798" s="96"/>
      <c r="M798" s="233"/>
      <c r="N798" s="162">
        <v>0</v>
      </c>
      <c r="O798" s="162">
        <v>8.9999999999999993E-3</v>
      </c>
      <c r="P798" s="162">
        <v>8.9999999999999993E-3</v>
      </c>
      <c r="Q798" s="53">
        <v>0</v>
      </c>
      <c r="R798" s="233">
        <v>8.9999999999999993E-3</v>
      </c>
      <c r="S798" s="162">
        <v>0</v>
      </c>
      <c r="T798" s="162">
        <v>0</v>
      </c>
      <c r="U798" s="162">
        <v>0</v>
      </c>
      <c r="V798" s="53">
        <v>1</v>
      </c>
      <c r="W798" s="331"/>
    </row>
    <row r="799" spans="1:23" s="63" customFormat="1" ht="35.1" customHeight="1" x14ac:dyDescent="0.25">
      <c r="A799" s="54"/>
      <c r="B799" s="321" t="s">
        <v>1329</v>
      </c>
      <c r="C799" s="54" t="s">
        <v>445</v>
      </c>
      <c r="D799" s="233"/>
      <c r="E799" s="233"/>
      <c r="F799" s="162">
        <v>0</v>
      </c>
      <c r="G799" s="162">
        <v>0</v>
      </c>
      <c r="H799" s="162">
        <v>0</v>
      </c>
      <c r="I799" s="162">
        <v>0</v>
      </c>
      <c r="J799" s="53">
        <v>1</v>
      </c>
      <c r="K799" s="96"/>
      <c r="L799" s="96"/>
      <c r="M799" s="233"/>
      <c r="N799" s="162">
        <v>0</v>
      </c>
      <c r="O799" s="162">
        <v>2.3E-2</v>
      </c>
      <c r="P799" s="162">
        <v>2.3E-2</v>
      </c>
      <c r="Q799" s="53">
        <v>0</v>
      </c>
      <c r="R799" s="233">
        <v>2.3E-2</v>
      </c>
      <c r="S799" s="162">
        <v>0</v>
      </c>
      <c r="T799" s="162">
        <v>0</v>
      </c>
      <c r="U799" s="162">
        <v>0</v>
      </c>
      <c r="V799" s="53">
        <v>1</v>
      </c>
      <c r="W799" s="331"/>
    </row>
    <row r="800" spans="1:23" s="63" customFormat="1" ht="35.1" customHeight="1" x14ac:dyDescent="0.25">
      <c r="A800" s="54"/>
      <c r="B800" s="321" t="s">
        <v>1330</v>
      </c>
      <c r="C800" s="54" t="s">
        <v>445</v>
      </c>
      <c r="D800" s="233"/>
      <c r="E800" s="233"/>
      <c r="F800" s="162">
        <v>0</v>
      </c>
      <c r="G800" s="162">
        <v>0</v>
      </c>
      <c r="H800" s="162">
        <v>0</v>
      </c>
      <c r="I800" s="162">
        <v>0</v>
      </c>
      <c r="J800" s="53">
        <v>1</v>
      </c>
      <c r="K800" s="96"/>
      <c r="L800" s="96"/>
      <c r="M800" s="233"/>
      <c r="N800" s="162">
        <v>0</v>
      </c>
      <c r="O800" s="162">
        <v>0.05</v>
      </c>
      <c r="P800" s="162">
        <v>0.05</v>
      </c>
      <c r="Q800" s="53">
        <v>0</v>
      </c>
      <c r="R800" s="233">
        <v>0.05</v>
      </c>
      <c r="S800" s="162">
        <v>0</v>
      </c>
      <c r="T800" s="162">
        <v>0</v>
      </c>
      <c r="U800" s="162">
        <v>0</v>
      </c>
      <c r="V800" s="53">
        <v>1</v>
      </c>
      <c r="W800" s="331"/>
    </row>
    <row r="801" spans="1:23" s="63" customFormat="1" ht="35.1" customHeight="1" x14ac:dyDescent="0.25">
      <c r="A801" s="54"/>
      <c r="B801" s="321" t="s">
        <v>1331</v>
      </c>
      <c r="C801" s="54" t="s">
        <v>445</v>
      </c>
      <c r="D801" s="233"/>
      <c r="E801" s="233"/>
      <c r="F801" s="162">
        <v>0</v>
      </c>
      <c r="G801" s="162">
        <v>0</v>
      </c>
      <c r="H801" s="162">
        <v>0</v>
      </c>
      <c r="I801" s="162">
        <v>0</v>
      </c>
      <c r="J801" s="53">
        <v>1</v>
      </c>
      <c r="K801" s="96"/>
      <c r="L801" s="96"/>
      <c r="M801" s="233"/>
      <c r="N801" s="162">
        <v>0</v>
      </c>
      <c r="O801" s="162">
        <v>3.5999999999999997E-2</v>
      </c>
      <c r="P801" s="162">
        <v>3.5999999999999997E-2</v>
      </c>
      <c r="Q801" s="53">
        <v>0</v>
      </c>
      <c r="R801" s="233">
        <v>3.5999999999999997E-2</v>
      </c>
      <c r="S801" s="162">
        <v>0</v>
      </c>
      <c r="T801" s="162">
        <v>0</v>
      </c>
      <c r="U801" s="162">
        <v>0</v>
      </c>
      <c r="V801" s="53">
        <v>1</v>
      </c>
      <c r="W801" s="331"/>
    </row>
    <row r="802" spans="1:23" s="63" customFormat="1" ht="35.1" customHeight="1" x14ac:dyDescent="0.25">
      <c r="A802" s="54"/>
      <c r="B802" s="321" t="s">
        <v>1332</v>
      </c>
      <c r="C802" s="54" t="s">
        <v>445</v>
      </c>
      <c r="D802" s="233"/>
      <c r="E802" s="233"/>
      <c r="F802" s="162">
        <v>0</v>
      </c>
      <c r="G802" s="162">
        <v>0</v>
      </c>
      <c r="H802" s="162">
        <v>0</v>
      </c>
      <c r="I802" s="162">
        <v>0</v>
      </c>
      <c r="J802" s="53">
        <v>1</v>
      </c>
      <c r="K802" s="96"/>
      <c r="L802" s="96"/>
      <c r="M802" s="233"/>
      <c r="N802" s="162">
        <v>0</v>
      </c>
      <c r="O802" s="162">
        <v>4.7E-2</v>
      </c>
      <c r="P802" s="162">
        <v>4.7E-2</v>
      </c>
      <c r="Q802" s="53">
        <v>0</v>
      </c>
      <c r="R802" s="233">
        <v>4.7E-2</v>
      </c>
      <c r="S802" s="162">
        <v>0</v>
      </c>
      <c r="T802" s="162">
        <v>0</v>
      </c>
      <c r="U802" s="162">
        <v>0</v>
      </c>
      <c r="V802" s="53">
        <v>1</v>
      </c>
      <c r="W802" s="331"/>
    </row>
    <row r="803" spans="1:23" s="63" customFormat="1" ht="35.1" customHeight="1" x14ac:dyDescent="0.25">
      <c r="A803" s="54"/>
      <c r="B803" s="321" t="s">
        <v>1333</v>
      </c>
      <c r="C803" s="54" t="s">
        <v>445</v>
      </c>
      <c r="D803" s="233"/>
      <c r="E803" s="233"/>
      <c r="F803" s="162">
        <v>0</v>
      </c>
      <c r="G803" s="162">
        <v>0</v>
      </c>
      <c r="H803" s="162">
        <v>0</v>
      </c>
      <c r="I803" s="162">
        <v>0</v>
      </c>
      <c r="J803" s="53">
        <v>1</v>
      </c>
      <c r="K803" s="96"/>
      <c r="L803" s="96"/>
      <c r="M803" s="233"/>
      <c r="N803" s="162">
        <v>0</v>
      </c>
      <c r="O803" s="162">
        <v>1.2999999999999999E-2</v>
      </c>
      <c r="P803" s="162">
        <v>1.2999999999999999E-2</v>
      </c>
      <c r="Q803" s="53">
        <v>0</v>
      </c>
      <c r="R803" s="233">
        <v>1.2999999999999999E-2</v>
      </c>
      <c r="S803" s="162">
        <v>0</v>
      </c>
      <c r="T803" s="162">
        <v>0</v>
      </c>
      <c r="U803" s="162">
        <v>0</v>
      </c>
      <c r="V803" s="53">
        <v>1</v>
      </c>
      <c r="W803" s="331"/>
    </row>
    <row r="804" spans="1:23" s="63" customFormat="1" ht="35.1" customHeight="1" x14ac:dyDescent="0.25">
      <c r="A804" s="54"/>
      <c r="B804" s="321" t="s">
        <v>1334</v>
      </c>
      <c r="C804" s="54" t="s">
        <v>445</v>
      </c>
      <c r="D804" s="233"/>
      <c r="E804" s="233"/>
      <c r="F804" s="162">
        <v>0</v>
      </c>
      <c r="G804" s="162">
        <v>0</v>
      </c>
      <c r="H804" s="162">
        <v>0</v>
      </c>
      <c r="I804" s="162">
        <v>0</v>
      </c>
      <c r="J804" s="53">
        <v>1</v>
      </c>
      <c r="K804" s="96"/>
      <c r="L804" s="96"/>
      <c r="M804" s="233"/>
      <c r="N804" s="162">
        <v>0</v>
      </c>
      <c r="O804" s="162">
        <v>1.2E-2</v>
      </c>
      <c r="P804" s="162">
        <v>1.2E-2</v>
      </c>
      <c r="Q804" s="53">
        <v>0</v>
      </c>
      <c r="R804" s="233">
        <v>1.2E-2</v>
      </c>
      <c r="S804" s="162">
        <v>0</v>
      </c>
      <c r="T804" s="162">
        <v>0</v>
      </c>
      <c r="U804" s="162">
        <v>0</v>
      </c>
      <c r="V804" s="53">
        <v>1</v>
      </c>
      <c r="W804" s="331"/>
    </row>
    <row r="805" spans="1:23" s="63" customFormat="1" ht="35.1" customHeight="1" x14ac:dyDescent="0.25">
      <c r="A805" s="54"/>
      <c r="B805" s="321" t="s">
        <v>1335</v>
      </c>
      <c r="C805" s="54" t="s">
        <v>445</v>
      </c>
      <c r="D805" s="233"/>
      <c r="E805" s="233"/>
      <c r="F805" s="162">
        <v>0</v>
      </c>
      <c r="G805" s="162">
        <v>0</v>
      </c>
      <c r="H805" s="162">
        <v>0</v>
      </c>
      <c r="I805" s="162">
        <v>0</v>
      </c>
      <c r="J805" s="53">
        <v>1</v>
      </c>
      <c r="K805" s="96"/>
      <c r="L805" s="96"/>
      <c r="M805" s="233"/>
      <c r="N805" s="162">
        <v>0</v>
      </c>
      <c r="O805" s="162">
        <v>0.02</v>
      </c>
      <c r="P805" s="162">
        <v>0.02</v>
      </c>
      <c r="Q805" s="53">
        <v>0</v>
      </c>
      <c r="R805" s="233">
        <v>0.02</v>
      </c>
      <c r="S805" s="162">
        <v>0</v>
      </c>
      <c r="T805" s="162">
        <v>0</v>
      </c>
      <c r="U805" s="162">
        <v>0</v>
      </c>
      <c r="V805" s="53">
        <v>1</v>
      </c>
      <c r="W805" s="331"/>
    </row>
    <row r="806" spans="1:23" s="63" customFormat="1" ht="35.1" customHeight="1" x14ac:dyDescent="0.25">
      <c r="A806" s="54"/>
      <c r="B806" s="321" t="s">
        <v>1336</v>
      </c>
      <c r="C806" s="54" t="s">
        <v>445</v>
      </c>
      <c r="D806" s="233"/>
      <c r="E806" s="233"/>
      <c r="F806" s="162">
        <v>0</v>
      </c>
      <c r="G806" s="162">
        <v>0</v>
      </c>
      <c r="H806" s="162">
        <v>0</v>
      </c>
      <c r="I806" s="162">
        <v>0</v>
      </c>
      <c r="J806" s="53">
        <v>1</v>
      </c>
      <c r="K806" s="96"/>
      <c r="L806" s="96"/>
      <c r="M806" s="233"/>
      <c r="N806" s="162">
        <v>0</v>
      </c>
      <c r="O806" s="162">
        <v>2.1000000000000001E-2</v>
      </c>
      <c r="P806" s="162">
        <v>2.1000000000000001E-2</v>
      </c>
      <c r="Q806" s="53">
        <v>0</v>
      </c>
      <c r="R806" s="233">
        <v>2.1000000000000001E-2</v>
      </c>
      <c r="S806" s="162">
        <v>0</v>
      </c>
      <c r="T806" s="162">
        <v>0</v>
      </c>
      <c r="U806" s="162">
        <v>0</v>
      </c>
      <c r="V806" s="53">
        <v>1</v>
      </c>
      <c r="W806" s="331"/>
    </row>
    <row r="807" spans="1:23" s="63" customFormat="1" ht="35.1" customHeight="1" x14ac:dyDescent="0.25">
      <c r="A807" s="54"/>
      <c r="B807" s="321" t="s">
        <v>1337</v>
      </c>
      <c r="C807" s="54" t="s">
        <v>445</v>
      </c>
      <c r="D807" s="233"/>
      <c r="E807" s="233"/>
      <c r="F807" s="162">
        <v>0</v>
      </c>
      <c r="G807" s="162">
        <v>0</v>
      </c>
      <c r="H807" s="162">
        <v>0</v>
      </c>
      <c r="I807" s="162">
        <v>0</v>
      </c>
      <c r="J807" s="53">
        <v>1</v>
      </c>
      <c r="K807" s="96"/>
      <c r="L807" s="96"/>
      <c r="M807" s="233"/>
      <c r="N807" s="162">
        <v>0</v>
      </c>
      <c r="O807" s="162">
        <v>1.2E-2</v>
      </c>
      <c r="P807" s="162">
        <v>1.2E-2</v>
      </c>
      <c r="Q807" s="53">
        <v>0</v>
      </c>
      <c r="R807" s="233">
        <v>1.2E-2</v>
      </c>
      <c r="S807" s="162">
        <v>0</v>
      </c>
      <c r="T807" s="162">
        <v>0</v>
      </c>
      <c r="U807" s="162">
        <v>0</v>
      </c>
      <c r="V807" s="53">
        <v>1</v>
      </c>
      <c r="W807" s="331"/>
    </row>
    <row r="808" spans="1:23" s="63" customFormat="1" ht="35.1" customHeight="1" x14ac:dyDescent="0.25">
      <c r="A808" s="54"/>
      <c r="B808" s="321" t="s">
        <v>1338</v>
      </c>
      <c r="C808" s="54" t="s">
        <v>445</v>
      </c>
      <c r="D808" s="233"/>
      <c r="E808" s="233"/>
      <c r="F808" s="162">
        <v>0</v>
      </c>
      <c r="G808" s="162">
        <v>0</v>
      </c>
      <c r="H808" s="162">
        <v>0</v>
      </c>
      <c r="I808" s="162">
        <v>0</v>
      </c>
      <c r="J808" s="53">
        <v>1</v>
      </c>
      <c r="K808" s="96"/>
      <c r="L808" s="96"/>
      <c r="M808" s="233"/>
      <c r="N808" s="162">
        <v>0</v>
      </c>
      <c r="O808" s="162">
        <v>1.2E-2</v>
      </c>
      <c r="P808" s="162">
        <v>1.2E-2</v>
      </c>
      <c r="Q808" s="53">
        <v>0</v>
      </c>
      <c r="R808" s="233">
        <v>1.2E-2</v>
      </c>
      <c r="S808" s="162">
        <v>0</v>
      </c>
      <c r="T808" s="162">
        <v>0</v>
      </c>
      <c r="U808" s="162">
        <v>0</v>
      </c>
      <c r="V808" s="53">
        <v>1</v>
      </c>
      <c r="W808" s="331"/>
    </row>
    <row r="809" spans="1:23" s="63" customFormat="1" ht="35.1" customHeight="1" x14ac:dyDescent="0.25">
      <c r="A809" s="54"/>
      <c r="B809" s="321" t="s">
        <v>1339</v>
      </c>
      <c r="C809" s="54" t="s">
        <v>445</v>
      </c>
      <c r="D809" s="233"/>
      <c r="E809" s="233"/>
      <c r="F809" s="162">
        <v>0</v>
      </c>
      <c r="G809" s="162">
        <v>0</v>
      </c>
      <c r="H809" s="162">
        <v>0</v>
      </c>
      <c r="I809" s="162">
        <v>0</v>
      </c>
      <c r="J809" s="53">
        <v>1</v>
      </c>
      <c r="K809" s="96"/>
      <c r="L809" s="96"/>
      <c r="M809" s="233"/>
      <c r="N809" s="162">
        <v>0</v>
      </c>
      <c r="O809" s="162">
        <v>1.2E-2</v>
      </c>
      <c r="P809" s="162">
        <v>1.2E-2</v>
      </c>
      <c r="Q809" s="53">
        <v>0</v>
      </c>
      <c r="R809" s="233">
        <v>1.2E-2</v>
      </c>
      <c r="S809" s="162">
        <v>0</v>
      </c>
      <c r="T809" s="162">
        <v>0</v>
      </c>
      <c r="U809" s="162">
        <v>0</v>
      </c>
      <c r="V809" s="53">
        <v>1</v>
      </c>
      <c r="W809" s="331"/>
    </row>
    <row r="810" spans="1:23" s="63" customFormat="1" ht="35.1" customHeight="1" x14ac:dyDescent="0.25">
      <c r="A810" s="54"/>
      <c r="B810" s="321" t="s">
        <v>1340</v>
      </c>
      <c r="C810" s="54" t="s">
        <v>445</v>
      </c>
      <c r="D810" s="233"/>
      <c r="E810" s="233"/>
      <c r="F810" s="162">
        <v>0</v>
      </c>
      <c r="G810" s="162">
        <v>0</v>
      </c>
      <c r="H810" s="162">
        <v>0</v>
      </c>
      <c r="I810" s="162">
        <v>0</v>
      </c>
      <c r="J810" s="53">
        <v>1</v>
      </c>
      <c r="K810" s="96"/>
      <c r="L810" s="96"/>
      <c r="M810" s="233"/>
      <c r="N810" s="162">
        <v>0</v>
      </c>
      <c r="O810" s="162">
        <v>0.14000000000000001</v>
      </c>
      <c r="P810" s="162">
        <v>0.14000000000000001</v>
      </c>
      <c r="Q810" s="53">
        <v>0</v>
      </c>
      <c r="R810" s="233">
        <v>0.14000000000000001</v>
      </c>
      <c r="S810" s="162">
        <v>0</v>
      </c>
      <c r="T810" s="162">
        <v>0</v>
      </c>
      <c r="U810" s="162">
        <v>0</v>
      </c>
      <c r="V810" s="53">
        <v>1</v>
      </c>
      <c r="W810" s="331"/>
    </row>
    <row r="811" spans="1:23" s="63" customFormat="1" ht="35.1" customHeight="1" x14ac:dyDescent="0.25">
      <c r="A811" s="54"/>
      <c r="B811" s="321" t="s">
        <v>1589</v>
      </c>
      <c r="C811" s="54" t="s">
        <v>447</v>
      </c>
      <c r="D811" s="233">
        <v>2.33168</v>
      </c>
      <c r="E811" s="233">
        <v>2.33168</v>
      </c>
      <c r="F811" s="162">
        <v>2.3320000000000003</v>
      </c>
      <c r="G811" s="162">
        <v>0.85000000000000009</v>
      </c>
      <c r="H811" s="162">
        <v>1.4816799999999999</v>
      </c>
      <c r="I811" s="162">
        <v>-1.482</v>
      </c>
      <c r="J811" s="53">
        <v>0.36449399656946824</v>
      </c>
      <c r="K811" s="96"/>
      <c r="L811" s="96"/>
      <c r="M811" s="233"/>
      <c r="N811" s="162">
        <v>1.976</v>
      </c>
      <c r="O811" s="162">
        <v>0.74799999999999978</v>
      </c>
      <c r="P811" s="162">
        <v>-1.2280000000000002</v>
      </c>
      <c r="Q811" s="53">
        <v>0.3785425101214574</v>
      </c>
      <c r="R811" s="233">
        <v>0</v>
      </c>
      <c r="S811" s="162">
        <v>1.976</v>
      </c>
      <c r="T811" s="162">
        <v>0.748</v>
      </c>
      <c r="U811" s="162">
        <v>-1.228</v>
      </c>
      <c r="V811" s="53">
        <v>0.37854251012145751</v>
      </c>
      <c r="W811" s="331" t="s">
        <v>659</v>
      </c>
    </row>
    <row r="812" spans="1:23" s="63" customFormat="1" ht="35.1" customHeight="1" x14ac:dyDescent="0.25">
      <c r="A812" s="54"/>
      <c r="B812" s="321" t="s">
        <v>1590</v>
      </c>
      <c r="C812" s="54" t="s">
        <v>447</v>
      </c>
      <c r="D812" s="233">
        <v>8.2600000000000007E-2</v>
      </c>
      <c r="E812" s="233">
        <v>8.2599999999999993E-2</v>
      </c>
      <c r="F812" s="162">
        <v>8.3000000000000004E-2</v>
      </c>
      <c r="G812" s="162">
        <v>0</v>
      </c>
      <c r="H812" s="162">
        <v>8.2599999999999993E-2</v>
      </c>
      <c r="I812" s="162">
        <v>-8.3000000000000004E-2</v>
      </c>
      <c r="J812" s="53">
        <v>0</v>
      </c>
      <c r="K812" s="96"/>
      <c r="L812" s="96"/>
      <c r="M812" s="233"/>
      <c r="N812" s="162">
        <v>7.0000000000000007E-2</v>
      </c>
      <c r="O812" s="162">
        <v>0</v>
      </c>
      <c r="P812" s="162">
        <v>-7.0000000000000007E-2</v>
      </c>
      <c r="Q812" s="53">
        <v>0</v>
      </c>
      <c r="R812" s="233">
        <v>0</v>
      </c>
      <c r="S812" s="162">
        <v>7.0000000000000007E-2</v>
      </c>
      <c r="T812" s="162">
        <v>0</v>
      </c>
      <c r="U812" s="162">
        <v>-7.0000000000000007E-2</v>
      </c>
      <c r="V812" s="53">
        <v>0</v>
      </c>
      <c r="W812" s="331" t="s">
        <v>1534</v>
      </c>
    </row>
    <row r="813" spans="1:23" s="63" customFormat="1" ht="35.1" customHeight="1" x14ac:dyDescent="0.25">
      <c r="A813" s="54"/>
      <c r="B813" s="321" t="s">
        <v>1591</v>
      </c>
      <c r="C813" s="54" t="s">
        <v>447</v>
      </c>
      <c r="D813" s="233">
        <v>5.0739999999999993E-2</v>
      </c>
      <c r="E813" s="233">
        <v>5.0739999999999993E-2</v>
      </c>
      <c r="F813" s="162">
        <v>5.0999999999999997E-2</v>
      </c>
      <c r="G813" s="162">
        <v>0</v>
      </c>
      <c r="H813" s="162">
        <v>5.0739999999999993E-2</v>
      </c>
      <c r="I813" s="162">
        <v>-5.0999999999999997E-2</v>
      </c>
      <c r="J813" s="53">
        <v>0</v>
      </c>
      <c r="K813" s="96"/>
      <c r="L813" s="96"/>
      <c r="M813" s="233"/>
      <c r="N813" s="162">
        <v>4.2999999999999997E-2</v>
      </c>
      <c r="O813" s="162">
        <v>0</v>
      </c>
      <c r="P813" s="162">
        <v>-4.2999999999999997E-2</v>
      </c>
      <c r="Q813" s="53">
        <v>0</v>
      </c>
      <c r="R813" s="233">
        <v>0</v>
      </c>
      <c r="S813" s="162">
        <v>4.2999999999999997E-2</v>
      </c>
      <c r="T813" s="162">
        <v>0</v>
      </c>
      <c r="U813" s="162">
        <v>-4.2999999999999997E-2</v>
      </c>
      <c r="V813" s="53">
        <v>0</v>
      </c>
      <c r="W813" s="331" t="s">
        <v>1411</v>
      </c>
    </row>
    <row r="814" spans="1:23" s="63" customFormat="1" ht="35.1" customHeight="1" x14ac:dyDescent="0.25">
      <c r="A814" s="54"/>
      <c r="B814" s="321" t="s">
        <v>1592</v>
      </c>
      <c r="C814" s="54" t="s">
        <v>447</v>
      </c>
      <c r="D814" s="233">
        <v>0.55931999999999993</v>
      </c>
      <c r="E814" s="233">
        <v>0.55931999999999993</v>
      </c>
      <c r="F814" s="162">
        <v>0.55900000000000005</v>
      </c>
      <c r="G814" s="162">
        <v>8.7999999999999995E-2</v>
      </c>
      <c r="H814" s="162">
        <v>0.47131999999999996</v>
      </c>
      <c r="I814" s="162">
        <v>-0.47100000000000003</v>
      </c>
      <c r="J814" s="53">
        <v>0.15742397137745973</v>
      </c>
      <c r="K814" s="96"/>
      <c r="L814" s="96"/>
      <c r="M814" s="233"/>
      <c r="N814" s="162">
        <v>0.47399999999999998</v>
      </c>
      <c r="O814" s="162">
        <v>0.50800000000000001</v>
      </c>
      <c r="P814" s="162">
        <v>3.400000000000003E-2</v>
      </c>
      <c r="Q814" s="53">
        <v>1.0717299578059072</v>
      </c>
      <c r="R814" s="233">
        <v>0.50800000000000001</v>
      </c>
      <c r="S814" s="162">
        <v>0.47399999999999998</v>
      </c>
      <c r="T814" s="162">
        <v>0</v>
      </c>
      <c r="U814" s="162">
        <v>-0.47399999999999998</v>
      </c>
      <c r="V814" s="53">
        <v>0</v>
      </c>
      <c r="W814" s="331" t="s">
        <v>694</v>
      </c>
    </row>
    <row r="815" spans="1:23" s="63" customFormat="1" ht="35.1" customHeight="1" x14ac:dyDescent="0.25">
      <c r="A815" s="54"/>
      <c r="B815" s="321" t="s">
        <v>1593</v>
      </c>
      <c r="C815" s="54" t="s">
        <v>447</v>
      </c>
      <c r="D815" s="233">
        <v>0.35281999999999997</v>
      </c>
      <c r="E815" s="233">
        <v>0.35281999999999997</v>
      </c>
      <c r="F815" s="162">
        <v>0.35299999999999998</v>
      </c>
      <c r="G815" s="162">
        <v>0.21</v>
      </c>
      <c r="H815" s="162">
        <v>0.14281999999999997</v>
      </c>
      <c r="I815" s="162">
        <v>-0.14299999999999999</v>
      </c>
      <c r="J815" s="53">
        <v>0.59490084985835701</v>
      </c>
      <c r="K815" s="96"/>
      <c r="L815" s="96"/>
      <c r="M815" s="233"/>
      <c r="N815" s="162">
        <v>0.29899999999999999</v>
      </c>
      <c r="O815" s="162">
        <v>0.314</v>
      </c>
      <c r="P815" s="162">
        <v>1.5000000000000013E-2</v>
      </c>
      <c r="Q815" s="53">
        <v>1.0501672240802675</v>
      </c>
      <c r="R815" s="233">
        <v>0</v>
      </c>
      <c r="S815" s="162">
        <v>0.29899999999999999</v>
      </c>
      <c r="T815" s="162">
        <v>0.314</v>
      </c>
      <c r="U815" s="162">
        <v>1.5000000000000013E-2</v>
      </c>
      <c r="V815" s="53">
        <v>1.0501672240802675</v>
      </c>
      <c r="W815" s="331" t="s">
        <v>1766</v>
      </c>
    </row>
    <row r="816" spans="1:23" s="63" customFormat="1" ht="35.1" customHeight="1" x14ac:dyDescent="0.25">
      <c r="A816" s="54"/>
      <c r="B816" s="321" t="s">
        <v>1594</v>
      </c>
      <c r="C816" s="54" t="s">
        <v>447</v>
      </c>
      <c r="D816" s="233">
        <v>4.2479999999999997E-2</v>
      </c>
      <c r="E816" s="233">
        <v>4.2479999999999997E-2</v>
      </c>
      <c r="F816" s="162">
        <v>4.2000000000000003E-2</v>
      </c>
      <c r="G816" s="162">
        <v>0</v>
      </c>
      <c r="H816" s="162">
        <v>4.2479999999999997E-2</v>
      </c>
      <c r="I816" s="162">
        <v>-4.2000000000000003E-2</v>
      </c>
      <c r="J816" s="53">
        <v>0</v>
      </c>
      <c r="K816" s="96"/>
      <c r="L816" s="96"/>
      <c r="M816" s="233"/>
      <c r="N816" s="162">
        <v>3.5999999999999997E-2</v>
      </c>
      <c r="O816" s="162">
        <v>0</v>
      </c>
      <c r="P816" s="162">
        <v>-3.5999999999999997E-2</v>
      </c>
      <c r="Q816" s="53">
        <v>0</v>
      </c>
      <c r="R816" s="233">
        <v>0</v>
      </c>
      <c r="S816" s="162">
        <v>3.5999999999999997E-2</v>
      </c>
      <c r="T816" s="162">
        <v>0</v>
      </c>
      <c r="U816" s="162">
        <v>-3.5999999999999997E-2</v>
      </c>
      <c r="V816" s="53">
        <v>0</v>
      </c>
      <c r="W816" s="331" t="s">
        <v>1767</v>
      </c>
    </row>
    <row r="817" spans="1:23" s="63" customFormat="1" ht="35.1" customHeight="1" x14ac:dyDescent="0.25">
      <c r="A817" s="54"/>
      <c r="B817" s="321" t="s">
        <v>1595</v>
      </c>
      <c r="C817" s="54" t="s">
        <v>447</v>
      </c>
      <c r="D817" s="233">
        <v>0.16400000000000001</v>
      </c>
      <c r="E817" s="233">
        <v>0.16401999999999997</v>
      </c>
      <c r="F817" s="162">
        <v>0.16400000000000001</v>
      </c>
      <c r="G817" s="162">
        <v>0.107</v>
      </c>
      <c r="H817" s="162">
        <v>5.7019999999999973E-2</v>
      </c>
      <c r="I817" s="162">
        <v>-5.7000000000000009E-2</v>
      </c>
      <c r="J817" s="53">
        <v>0.65243902439024382</v>
      </c>
      <c r="K817" s="96"/>
      <c r="L817" s="96"/>
      <c r="M817" s="233"/>
      <c r="N817" s="162">
        <v>0.13900000000000001</v>
      </c>
      <c r="O817" s="162">
        <v>9.0999999999999998E-2</v>
      </c>
      <c r="P817" s="162">
        <v>-4.8000000000000015E-2</v>
      </c>
      <c r="Q817" s="53">
        <v>0.65467625899280568</v>
      </c>
      <c r="R817" s="233">
        <v>9.0999999999999998E-2</v>
      </c>
      <c r="S817" s="162">
        <v>0.13900000000000001</v>
      </c>
      <c r="T817" s="162">
        <v>0</v>
      </c>
      <c r="U817" s="162">
        <v>-0.13900000000000001</v>
      </c>
      <c r="V817" s="53">
        <v>0</v>
      </c>
      <c r="W817" s="331" t="s">
        <v>1457</v>
      </c>
    </row>
    <row r="818" spans="1:23" s="63" customFormat="1" ht="35.1" customHeight="1" x14ac:dyDescent="0.25">
      <c r="A818" s="54"/>
      <c r="B818" s="321" t="s">
        <v>1596</v>
      </c>
      <c r="C818" s="54" t="s">
        <v>447</v>
      </c>
      <c r="D818" s="233">
        <v>4.1759999999999992E-2</v>
      </c>
      <c r="E818" s="233">
        <v>4.1299999999999996E-2</v>
      </c>
      <c r="F818" s="162">
        <v>4.1000000000000002E-2</v>
      </c>
      <c r="G818" s="162">
        <v>0</v>
      </c>
      <c r="H818" s="162">
        <v>4.1299999999999996E-2</v>
      </c>
      <c r="I818" s="162">
        <v>-4.1000000000000002E-2</v>
      </c>
      <c r="J818" s="53">
        <v>0</v>
      </c>
      <c r="K818" s="96"/>
      <c r="L818" s="96"/>
      <c r="M818" s="233"/>
      <c r="N818" s="162">
        <v>3.5000000000000003E-2</v>
      </c>
      <c r="O818" s="162">
        <v>0</v>
      </c>
      <c r="P818" s="162">
        <v>-3.5000000000000003E-2</v>
      </c>
      <c r="Q818" s="53">
        <v>0</v>
      </c>
      <c r="R818" s="233">
        <v>0</v>
      </c>
      <c r="S818" s="162">
        <v>3.5000000000000003E-2</v>
      </c>
      <c r="T818" s="162">
        <v>0</v>
      </c>
      <c r="U818" s="162">
        <v>-3.5000000000000003E-2</v>
      </c>
      <c r="V818" s="53">
        <v>0</v>
      </c>
      <c r="W818" s="331" t="s">
        <v>1460</v>
      </c>
    </row>
    <row r="819" spans="1:23" s="63" customFormat="1" ht="35.1" customHeight="1" x14ac:dyDescent="0.25">
      <c r="A819" s="54"/>
      <c r="B819" s="321" t="s">
        <v>1597</v>
      </c>
      <c r="C819" s="54" t="s">
        <v>447</v>
      </c>
      <c r="D819" s="233">
        <v>0.73497999999999997</v>
      </c>
      <c r="E819" s="233">
        <v>0.73514000000000002</v>
      </c>
      <c r="F819" s="162">
        <v>0.73499999999999999</v>
      </c>
      <c r="G819" s="162">
        <v>0</v>
      </c>
      <c r="H819" s="162">
        <v>0.73514000000000002</v>
      </c>
      <c r="I819" s="162">
        <v>-0.73499999999999999</v>
      </c>
      <c r="J819" s="53">
        <v>0</v>
      </c>
      <c r="K819" s="96"/>
      <c r="L819" s="96"/>
      <c r="M819" s="233"/>
      <c r="N819" s="162">
        <v>0.623</v>
      </c>
      <c r="O819" s="162">
        <v>0</v>
      </c>
      <c r="P819" s="162">
        <v>-0.623</v>
      </c>
      <c r="Q819" s="53">
        <v>0</v>
      </c>
      <c r="R819" s="233">
        <v>0</v>
      </c>
      <c r="S819" s="162">
        <v>0.623</v>
      </c>
      <c r="T819" s="162">
        <v>0</v>
      </c>
      <c r="U819" s="162">
        <v>-0.623</v>
      </c>
      <c r="V819" s="53">
        <v>0</v>
      </c>
      <c r="W819" s="331" t="s">
        <v>1758</v>
      </c>
    </row>
    <row r="820" spans="1:23" s="63" customFormat="1" ht="35.1" customHeight="1" x14ac:dyDescent="0.25">
      <c r="A820" s="54"/>
      <c r="B820" s="321" t="s">
        <v>1590</v>
      </c>
      <c r="C820" s="54" t="s">
        <v>447</v>
      </c>
      <c r="D820" s="233">
        <v>8.2600000000000007E-2</v>
      </c>
      <c r="E820" s="233">
        <v>8.2599999999999993E-2</v>
      </c>
      <c r="F820" s="162">
        <v>8.3000000000000004E-2</v>
      </c>
      <c r="G820" s="162">
        <v>0</v>
      </c>
      <c r="H820" s="162">
        <v>8.2599999999999993E-2</v>
      </c>
      <c r="I820" s="162">
        <v>-8.3000000000000004E-2</v>
      </c>
      <c r="J820" s="53">
        <v>0</v>
      </c>
      <c r="K820" s="96"/>
      <c r="L820" s="96"/>
      <c r="M820" s="233"/>
      <c r="N820" s="162">
        <v>7.0000000000000007E-2</v>
      </c>
      <c r="O820" s="162">
        <v>0</v>
      </c>
      <c r="P820" s="162">
        <v>-7.0000000000000007E-2</v>
      </c>
      <c r="Q820" s="53">
        <v>0</v>
      </c>
      <c r="R820" s="233">
        <v>0</v>
      </c>
      <c r="S820" s="162">
        <v>7.0000000000000007E-2</v>
      </c>
      <c r="T820" s="162">
        <v>0</v>
      </c>
      <c r="U820" s="162">
        <v>-7.0000000000000007E-2</v>
      </c>
      <c r="V820" s="53">
        <v>0</v>
      </c>
      <c r="W820" s="331" t="s">
        <v>1534</v>
      </c>
    </row>
    <row r="821" spans="1:23" s="63" customFormat="1" ht="35.1" customHeight="1" x14ac:dyDescent="0.25">
      <c r="A821" s="54"/>
      <c r="B821" s="321" t="s">
        <v>1598</v>
      </c>
      <c r="C821" s="54" t="s">
        <v>447</v>
      </c>
      <c r="D821" s="233">
        <v>4.1759999999999992E-2</v>
      </c>
      <c r="E821" s="233">
        <v>4.1299999999999996E-2</v>
      </c>
      <c r="F821" s="162">
        <v>4.1000000000000002E-2</v>
      </c>
      <c r="G821" s="162">
        <v>0</v>
      </c>
      <c r="H821" s="162">
        <v>4.1299999999999996E-2</v>
      </c>
      <c r="I821" s="162">
        <v>-4.1000000000000002E-2</v>
      </c>
      <c r="J821" s="53">
        <v>0</v>
      </c>
      <c r="K821" s="96"/>
      <c r="L821" s="96"/>
      <c r="M821" s="233"/>
      <c r="N821" s="162">
        <v>3.5000000000000003E-2</v>
      </c>
      <c r="O821" s="162">
        <v>0</v>
      </c>
      <c r="P821" s="162">
        <v>-3.5000000000000003E-2</v>
      </c>
      <c r="Q821" s="53">
        <v>0</v>
      </c>
      <c r="R821" s="233">
        <v>0</v>
      </c>
      <c r="S821" s="162">
        <v>3.5000000000000003E-2</v>
      </c>
      <c r="T821" s="162">
        <v>0</v>
      </c>
      <c r="U821" s="162">
        <v>-3.5000000000000003E-2</v>
      </c>
      <c r="V821" s="53">
        <v>0</v>
      </c>
      <c r="W821" s="331" t="s">
        <v>1534</v>
      </c>
    </row>
    <row r="822" spans="1:23" s="63" customFormat="1" ht="35.1" customHeight="1" x14ac:dyDescent="0.25">
      <c r="A822" s="54"/>
      <c r="B822" s="321" t="s">
        <v>1599</v>
      </c>
      <c r="C822" s="54" t="s">
        <v>447</v>
      </c>
      <c r="D822" s="233">
        <v>0.1</v>
      </c>
      <c r="E822" s="233">
        <v>0.1003</v>
      </c>
      <c r="F822" s="162">
        <v>0.1</v>
      </c>
      <c r="G822" s="162">
        <v>1.4E-2</v>
      </c>
      <c r="H822" s="162">
        <v>8.6300000000000002E-2</v>
      </c>
      <c r="I822" s="162">
        <v>-8.6000000000000007E-2</v>
      </c>
      <c r="J822" s="53">
        <v>0.13999999999999999</v>
      </c>
      <c r="K822" s="96"/>
      <c r="L822" s="96"/>
      <c r="M822" s="233"/>
      <c r="N822" s="162">
        <v>8.4999999999999992E-2</v>
      </c>
      <c r="O822" s="162">
        <v>1.4E-2</v>
      </c>
      <c r="P822" s="162">
        <v>-7.0999999999999994E-2</v>
      </c>
      <c r="Q822" s="53">
        <v>0.1647058823529412</v>
      </c>
      <c r="R822" s="233">
        <v>0</v>
      </c>
      <c r="S822" s="162">
        <v>8.5000000000000006E-2</v>
      </c>
      <c r="T822" s="162">
        <v>1.4E-2</v>
      </c>
      <c r="U822" s="162">
        <v>-7.1000000000000008E-2</v>
      </c>
      <c r="V822" s="53">
        <v>0.16470588235294117</v>
      </c>
      <c r="W822" s="331" t="s">
        <v>1406</v>
      </c>
    </row>
    <row r="823" spans="1:23" s="63" customFormat="1" ht="35.1" customHeight="1" x14ac:dyDescent="0.25">
      <c r="A823" s="54"/>
      <c r="B823" s="321" t="s">
        <v>1600</v>
      </c>
      <c r="C823" s="54" t="s">
        <v>447</v>
      </c>
      <c r="D823" s="233">
        <v>8.299999999999999E-2</v>
      </c>
      <c r="E823" s="233">
        <v>8.2599999999999993E-2</v>
      </c>
      <c r="F823" s="162">
        <v>8.3000000000000004E-2</v>
      </c>
      <c r="G823" s="162">
        <v>0</v>
      </c>
      <c r="H823" s="162">
        <v>8.2599999999999993E-2</v>
      </c>
      <c r="I823" s="162">
        <v>-8.3000000000000004E-2</v>
      </c>
      <c r="J823" s="53">
        <v>0</v>
      </c>
      <c r="K823" s="96"/>
      <c r="L823" s="96"/>
      <c r="M823" s="233"/>
      <c r="N823" s="162">
        <v>7.0000000000000007E-2</v>
      </c>
      <c r="O823" s="162">
        <v>0</v>
      </c>
      <c r="P823" s="162">
        <v>-7.0000000000000007E-2</v>
      </c>
      <c r="Q823" s="53">
        <v>0</v>
      </c>
      <c r="R823" s="233">
        <v>0</v>
      </c>
      <c r="S823" s="162">
        <v>7.0000000000000007E-2</v>
      </c>
      <c r="T823" s="162">
        <v>0</v>
      </c>
      <c r="U823" s="162">
        <v>-7.0000000000000007E-2</v>
      </c>
      <c r="V823" s="53">
        <v>0</v>
      </c>
      <c r="W823" s="331" t="s">
        <v>1534</v>
      </c>
    </row>
    <row r="824" spans="1:23" s="63" customFormat="1" ht="35.1" customHeight="1" x14ac:dyDescent="0.25">
      <c r="A824" s="54"/>
      <c r="B824" s="321" t="s">
        <v>1600</v>
      </c>
      <c r="C824" s="54" t="s">
        <v>447</v>
      </c>
      <c r="D824" s="233">
        <v>0.17227999999999999</v>
      </c>
      <c r="E824" s="233">
        <v>0.17227999999999999</v>
      </c>
      <c r="F824" s="162">
        <v>0.17200000000000001</v>
      </c>
      <c r="G824" s="162">
        <v>0</v>
      </c>
      <c r="H824" s="162">
        <v>0.17227999999999999</v>
      </c>
      <c r="I824" s="162">
        <v>-0.17200000000000001</v>
      </c>
      <c r="J824" s="53">
        <v>0</v>
      </c>
      <c r="K824" s="96"/>
      <c r="L824" s="96"/>
      <c r="M824" s="233"/>
      <c r="N824" s="162">
        <v>0.14599999999999999</v>
      </c>
      <c r="O824" s="162">
        <v>0</v>
      </c>
      <c r="P824" s="162">
        <v>-0.14599999999999999</v>
      </c>
      <c r="Q824" s="53">
        <v>0</v>
      </c>
      <c r="R824" s="233">
        <v>0</v>
      </c>
      <c r="S824" s="162">
        <v>0.14599999999999999</v>
      </c>
      <c r="T824" s="162">
        <v>0</v>
      </c>
      <c r="U824" s="162">
        <v>-0.14599999999999999</v>
      </c>
      <c r="V824" s="53">
        <v>0</v>
      </c>
      <c r="W824" s="331" t="s">
        <v>1534</v>
      </c>
    </row>
    <row r="825" spans="1:23" s="63" customFormat="1" ht="35.1" customHeight="1" x14ac:dyDescent="0.25">
      <c r="A825" s="54"/>
      <c r="B825" s="321" t="s">
        <v>1601</v>
      </c>
      <c r="C825" s="54" t="s">
        <v>447</v>
      </c>
      <c r="D825" s="233">
        <v>0.30325999999999997</v>
      </c>
      <c r="E825" s="233">
        <v>0.30325999999999997</v>
      </c>
      <c r="F825" s="162">
        <v>0.30299999999999999</v>
      </c>
      <c r="G825" s="162">
        <v>0</v>
      </c>
      <c r="H825" s="162">
        <v>0.30325999999999997</v>
      </c>
      <c r="I825" s="162">
        <v>-0.30299999999999999</v>
      </c>
      <c r="J825" s="53">
        <v>0</v>
      </c>
      <c r="K825" s="96"/>
      <c r="L825" s="96"/>
      <c r="M825" s="233"/>
      <c r="N825" s="162">
        <v>0.25700000000000001</v>
      </c>
      <c r="O825" s="162">
        <v>0</v>
      </c>
      <c r="P825" s="162">
        <v>-0.25700000000000001</v>
      </c>
      <c r="Q825" s="53">
        <v>0</v>
      </c>
      <c r="R825" s="233">
        <v>0</v>
      </c>
      <c r="S825" s="162">
        <v>0.25700000000000001</v>
      </c>
      <c r="T825" s="162">
        <v>0</v>
      </c>
      <c r="U825" s="162">
        <v>-0.25700000000000001</v>
      </c>
      <c r="V825" s="53">
        <v>0</v>
      </c>
      <c r="W825" s="331" t="s">
        <v>1460</v>
      </c>
    </row>
    <row r="826" spans="1:23" s="63" customFormat="1" ht="35.1" customHeight="1" x14ac:dyDescent="0.25">
      <c r="A826" s="54"/>
      <c r="B826" s="321" t="s">
        <v>1599</v>
      </c>
      <c r="C826" s="54" t="s">
        <v>447</v>
      </c>
      <c r="D826" s="233">
        <v>6.6000000000000003E-2</v>
      </c>
      <c r="E826" s="233">
        <v>6.608E-2</v>
      </c>
      <c r="F826" s="162">
        <v>6.6000000000000003E-2</v>
      </c>
      <c r="G826" s="162">
        <v>0</v>
      </c>
      <c r="H826" s="162">
        <v>6.608E-2</v>
      </c>
      <c r="I826" s="162">
        <v>-6.6000000000000003E-2</v>
      </c>
      <c r="J826" s="53">
        <v>0</v>
      </c>
      <c r="K826" s="96"/>
      <c r="L826" s="96"/>
      <c r="M826" s="233"/>
      <c r="N826" s="162">
        <v>5.6000000000000001E-2</v>
      </c>
      <c r="O826" s="162">
        <v>0</v>
      </c>
      <c r="P826" s="162">
        <v>-5.6000000000000001E-2</v>
      </c>
      <c r="Q826" s="53">
        <v>0</v>
      </c>
      <c r="R826" s="233">
        <v>0</v>
      </c>
      <c r="S826" s="162">
        <v>5.6000000000000001E-2</v>
      </c>
      <c r="T826" s="162">
        <v>0</v>
      </c>
      <c r="U826" s="162">
        <v>-5.6000000000000001E-2</v>
      </c>
      <c r="V826" s="53">
        <v>0</v>
      </c>
      <c r="W826" s="331" t="s">
        <v>1768</v>
      </c>
    </row>
    <row r="827" spans="1:23" s="63" customFormat="1" ht="35.1" customHeight="1" x14ac:dyDescent="0.25">
      <c r="A827" s="54"/>
      <c r="B827" s="321" t="s">
        <v>1602</v>
      </c>
      <c r="C827" s="54" t="s">
        <v>447</v>
      </c>
      <c r="D827" s="233">
        <v>0.1</v>
      </c>
      <c r="E827" s="233">
        <v>0.1003</v>
      </c>
      <c r="F827" s="162">
        <v>0.1</v>
      </c>
      <c r="G827" s="162">
        <v>6.5000000000000002E-2</v>
      </c>
      <c r="H827" s="162">
        <v>3.5299999999999998E-2</v>
      </c>
      <c r="I827" s="162">
        <v>-3.5000000000000003E-2</v>
      </c>
      <c r="J827" s="53">
        <v>0.65</v>
      </c>
      <c r="K827" s="96"/>
      <c r="L827" s="96"/>
      <c r="M827" s="233"/>
      <c r="N827" s="162">
        <v>8.5000000000000006E-2</v>
      </c>
      <c r="O827" s="162">
        <v>6.5000000000000002E-2</v>
      </c>
      <c r="P827" s="162">
        <v>-2.0000000000000004E-2</v>
      </c>
      <c r="Q827" s="53">
        <v>0.76470588235294112</v>
      </c>
      <c r="R827" s="233">
        <v>0</v>
      </c>
      <c r="S827" s="162">
        <v>8.5000000000000006E-2</v>
      </c>
      <c r="T827" s="162">
        <v>6.5000000000000002E-2</v>
      </c>
      <c r="U827" s="162">
        <v>-2.0000000000000004E-2</v>
      </c>
      <c r="V827" s="53">
        <v>0.76470588235294112</v>
      </c>
      <c r="W827" s="331" t="s">
        <v>1406</v>
      </c>
    </row>
    <row r="828" spans="1:23" s="63" customFormat="1" ht="35.1" customHeight="1" x14ac:dyDescent="0.25">
      <c r="A828" s="54"/>
      <c r="B828" s="321" t="s">
        <v>1603</v>
      </c>
      <c r="C828" s="54" t="s">
        <v>447</v>
      </c>
      <c r="D828" s="233">
        <v>0.45900000000000002</v>
      </c>
      <c r="E828" s="233">
        <v>0.45901999999999998</v>
      </c>
      <c r="F828" s="162">
        <v>0.45899999999999996</v>
      </c>
      <c r="G828" s="162">
        <v>0.19800000000000001</v>
      </c>
      <c r="H828" s="162">
        <v>0.26101999999999997</v>
      </c>
      <c r="I828" s="162">
        <v>-0.26100000000000001</v>
      </c>
      <c r="J828" s="53">
        <v>0.43137254901960792</v>
      </c>
      <c r="K828" s="96"/>
      <c r="L828" s="96"/>
      <c r="M828" s="233"/>
      <c r="N828" s="162">
        <v>0.38900000000000001</v>
      </c>
      <c r="O828" s="162">
        <v>0.17899999999999999</v>
      </c>
      <c r="P828" s="162">
        <v>-0.21000000000000002</v>
      </c>
      <c r="Q828" s="53">
        <v>0.46015424164524416</v>
      </c>
      <c r="R828" s="233">
        <v>0.17899999999999999</v>
      </c>
      <c r="S828" s="162">
        <v>0.38900000000000001</v>
      </c>
      <c r="T828" s="162">
        <v>0</v>
      </c>
      <c r="U828" s="162">
        <v>-0.38900000000000001</v>
      </c>
      <c r="V828" s="53">
        <v>0</v>
      </c>
      <c r="W828" s="331" t="s">
        <v>1457</v>
      </c>
    </row>
    <row r="829" spans="1:23" s="63" customFormat="1" ht="35.1" customHeight="1" x14ac:dyDescent="0.25">
      <c r="A829" s="54"/>
      <c r="B829" s="321" t="s">
        <v>1604</v>
      </c>
      <c r="C829" s="54" t="s">
        <v>447</v>
      </c>
      <c r="D829" s="233">
        <v>0.31741999999999998</v>
      </c>
      <c r="E829" s="233">
        <v>0.31741999999999998</v>
      </c>
      <c r="F829" s="162">
        <v>0.317</v>
      </c>
      <c r="G829" s="162">
        <v>1.4999999999999999E-2</v>
      </c>
      <c r="H829" s="162">
        <v>0.30241999999999997</v>
      </c>
      <c r="I829" s="162">
        <v>-0.30199999999999999</v>
      </c>
      <c r="J829" s="53">
        <v>4.7318611987381701E-2</v>
      </c>
      <c r="K829" s="96"/>
      <c r="L829" s="96"/>
      <c r="M829" s="233"/>
      <c r="N829" s="162">
        <v>0.26900000000000002</v>
      </c>
      <c r="O829" s="162">
        <v>1.3000000000000001E-2</v>
      </c>
      <c r="P829" s="162">
        <v>-0.25600000000000001</v>
      </c>
      <c r="Q829" s="53">
        <v>4.8327137546468404E-2</v>
      </c>
      <c r="R829" s="233">
        <v>0</v>
      </c>
      <c r="S829" s="162">
        <v>0.26900000000000002</v>
      </c>
      <c r="T829" s="162">
        <v>1.2999999999999999E-2</v>
      </c>
      <c r="U829" s="162">
        <v>-0.25600000000000001</v>
      </c>
      <c r="V829" s="53">
        <v>4.8327137546468397E-2</v>
      </c>
      <c r="W829" s="331" t="s">
        <v>1406</v>
      </c>
    </row>
    <row r="830" spans="1:23" s="63" customFormat="1" ht="35.1" customHeight="1" x14ac:dyDescent="0.25">
      <c r="A830" s="54"/>
      <c r="B830" s="321" t="s">
        <v>1605</v>
      </c>
      <c r="C830" s="54" t="s">
        <v>447</v>
      </c>
      <c r="D830" s="233">
        <v>3.422E-2</v>
      </c>
      <c r="E830" s="233">
        <v>3.422E-2</v>
      </c>
      <c r="F830" s="162">
        <v>3.4000000000000002E-2</v>
      </c>
      <c r="G830" s="162">
        <v>0</v>
      </c>
      <c r="H830" s="162">
        <v>3.422E-2</v>
      </c>
      <c r="I830" s="162">
        <v>-3.4000000000000002E-2</v>
      </c>
      <c r="J830" s="53">
        <v>0</v>
      </c>
      <c r="K830" s="96"/>
      <c r="L830" s="96"/>
      <c r="M830" s="233"/>
      <c r="N830" s="162">
        <v>2.9000000000000001E-2</v>
      </c>
      <c r="O830" s="162">
        <v>0</v>
      </c>
      <c r="P830" s="162">
        <v>-2.9000000000000001E-2</v>
      </c>
      <c r="Q830" s="53">
        <v>0</v>
      </c>
      <c r="R830" s="233">
        <v>0</v>
      </c>
      <c r="S830" s="162">
        <v>2.9000000000000001E-2</v>
      </c>
      <c r="T830" s="162">
        <v>0</v>
      </c>
      <c r="U830" s="162">
        <v>-2.9000000000000001E-2</v>
      </c>
      <c r="V830" s="53">
        <v>0</v>
      </c>
      <c r="W830" s="331" t="s">
        <v>1406</v>
      </c>
    </row>
    <row r="831" spans="1:23" s="63" customFormat="1" ht="35.1" customHeight="1" x14ac:dyDescent="0.25">
      <c r="A831" s="54"/>
      <c r="B831" s="321" t="s">
        <v>1606</v>
      </c>
      <c r="C831" s="54" t="s">
        <v>447</v>
      </c>
      <c r="D831" s="233">
        <v>0.11918000000000001</v>
      </c>
      <c r="E831" s="233">
        <v>0.11917999999999999</v>
      </c>
      <c r="F831" s="162">
        <v>0.11899999999999999</v>
      </c>
      <c r="G831" s="162">
        <v>2.5999999999999999E-2</v>
      </c>
      <c r="H831" s="162">
        <v>9.3179999999999999E-2</v>
      </c>
      <c r="I831" s="162">
        <v>-9.2999999999999999E-2</v>
      </c>
      <c r="J831" s="53">
        <v>0.21848739495798319</v>
      </c>
      <c r="K831" s="96"/>
      <c r="L831" s="96"/>
      <c r="M831" s="233"/>
      <c r="N831" s="162">
        <v>0.10100000000000001</v>
      </c>
      <c r="O831" s="162">
        <v>2.5999999999999999E-2</v>
      </c>
      <c r="P831" s="162">
        <v>-7.5000000000000011E-2</v>
      </c>
      <c r="Q831" s="53">
        <v>0.25742574257425738</v>
      </c>
      <c r="R831" s="233">
        <v>0</v>
      </c>
      <c r="S831" s="162">
        <v>0.10100000000000001</v>
      </c>
      <c r="T831" s="162">
        <v>2.5999999999999999E-2</v>
      </c>
      <c r="U831" s="162">
        <v>-7.5000000000000011E-2</v>
      </c>
      <c r="V831" s="53">
        <v>0.25742574257425738</v>
      </c>
      <c r="W831" s="331" t="s">
        <v>1406</v>
      </c>
    </row>
    <row r="832" spans="1:23" s="63" customFormat="1" ht="35.1" customHeight="1" x14ac:dyDescent="0.25">
      <c r="A832" s="54"/>
      <c r="B832" s="321" t="s">
        <v>1607</v>
      </c>
      <c r="C832" s="54" t="s">
        <v>447</v>
      </c>
      <c r="D832" s="233">
        <v>0.33</v>
      </c>
      <c r="E832" s="233">
        <v>0.33039999999999997</v>
      </c>
      <c r="F832" s="162">
        <v>0.33</v>
      </c>
      <c r="G832" s="162">
        <v>0.16</v>
      </c>
      <c r="H832" s="162">
        <v>0.17039999999999997</v>
      </c>
      <c r="I832" s="162">
        <v>-0.17</v>
      </c>
      <c r="J832" s="53">
        <v>0.48484848484848486</v>
      </c>
      <c r="K832" s="96"/>
      <c r="L832" s="96"/>
      <c r="M832" s="233"/>
      <c r="N832" s="162">
        <v>0.28000000000000003</v>
      </c>
      <c r="O832" s="162">
        <v>0.13600000000000001</v>
      </c>
      <c r="P832" s="162">
        <v>-0.14399999999999999</v>
      </c>
      <c r="Q832" s="53">
        <v>0.48571428571428571</v>
      </c>
      <c r="R832" s="233">
        <v>0</v>
      </c>
      <c r="S832" s="162">
        <v>0.28000000000000003</v>
      </c>
      <c r="T832" s="162">
        <v>0.13600000000000001</v>
      </c>
      <c r="U832" s="162">
        <v>-0.14400000000000002</v>
      </c>
      <c r="V832" s="53">
        <v>0.48571428571428571</v>
      </c>
      <c r="W832" s="331" t="s">
        <v>1406</v>
      </c>
    </row>
    <row r="833" spans="1:23" s="63" customFormat="1" ht="35.1" customHeight="1" x14ac:dyDescent="0.25">
      <c r="A833" s="54"/>
      <c r="B833" s="321" t="s">
        <v>1608</v>
      </c>
      <c r="C833" s="54" t="s">
        <v>447</v>
      </c>
      <c r="D833" s="233">
        <v>1.87384</v>
      </c>
      <c r="E833" s="233">
        <v>1.7204399999999997</v>
      </c>
      <c r="F833" s="162">
        <v>1.72</v>
      </c>
      <c r="G833" s="162">
        <v>0.7659999999999999</v>
      </c>
      <c r="H833" s="162">
        <v>0.95443999999999984</v>
      </c>
      <c r="I833" s="162">
        <v>-0.95399999999999996</v>
      </c>
      <c r="J833" s="53">
        <v>0.4453488372093023</v>
      </c>
      <c r="K833" s="96"/>
      <c r="L833" s="96"/>
      <c r="M833" s="233">
        <v>0.33500000000000002</v>
      </c>
      <c r="N833" s="162">
        <v>1.4580000000000002</v>
      </c>
      <c r="O833" s="162">
        <v>0.64900000000000002</v>
      </c>
      <c r="P833" s="162">
        <v>-0.80899999999999994</v>
      </c>
      <c r="Q833" s="53">
        <v>0.44513031550068582</v>
      </c>
      <c r="R833" s="233">
        <v>0</v>
      </c>
      <c r="S833" s="162">
        <v>1.5880000000000001</v>
      </c>
      <c r="T833" s="162">
        <v>0.98399999999999999</v>
      </c>
      <c r="U833" s="162">
        <v>-0.60400000000000009</v>
      </c>
      <c r="V833" s="53">
        <v>0.61964735516372793</v>
      </c>
      <c r="W833" s="331" t="s">
        <v>1406</v>
      </c>
    </row>
    <row r="834" spans="1:23" s="63" customFormat="1" ht="35.1" customHeight="1" x14ac:dyDescent="0.25">
      <c r="A834" s="54"/>
      <c r="B834" s="321" t="s">
        <v>1609</v>
      </c>
      <c r="C834" s="54" t="s">
        <v>447</v>
      </c>
      <c r="D834" s="233"/>
      <c r="E834" s="233"/>
      <c r="F834" s="162">
        <v>0</v>
      </c>
      <c r="G834" s="162">
        <v>0.42699999999999999</v>
      </c>
      <c r="H834" s="162">
        <v>-0.42699999999999999</v>
      </c>
      <c r="I834" s="162">
        <v>0.42699999999999999</v>
      </c>
      <c r="J834" s="53">
        <v>0</v>
      </c>
      <c r="K834" s="96"/>
      <c r="L834" s="96"/>
      <c r="M834" s="233"/>
      <c r="N834" s="162">
        <v>0</v>
      </c>
      <c r="O834" s="162">
        <v>0.36199999999999999</v>
      </c>
      <c r="P834" s="162">
        <v>0.36199999999999999</v>
      </c>
      <c r="Q834" s="53">
        <v>0</v>
      </c>
      <c r="R834" s="233">
        <v>0.36199999999999999</v>
      </c>
      <c r="S834" s="162">
        <v>0</v>
      </c>
      <c r="T834" s="162">
        <v>0</v>
      </c>
      <c r="U834" s="162">
        <v>0</v>
      </c>
      <c r="V834" s="53">
        <v>1</v>
      </c>
      <c r="W834" s="331"/>
    </row>
    <row r="835" spans="1:23" s="63" customFormat="1" ht="35.1" customHeight="1" x14ac:dyDescent="0.25">
      <c r="A835" s="54"/>
      <c r="B835" s="321" t="s">
        <v>1610</v>
      </c>
      <c r="C835" s="54" t="s">
        <v>447</v>
      </c>
      <c r="D835" s="233"/>
      <c r="E835" s="233"/>
      <c r="F835" s="162">
        <v>0</v>
      </c>
      <c r="G835" s="162">
        <v>0.112</v>
      </c>
      <c r="H835" s="162">
        <v>-0.112</v>
      </c>
      <c r="I835" s="162">
        <v>0.112</v>
      </c>
      <c r="J835" s="53">
        <v>0</v>
      </c>
      <c r="K835" s="96"/>
      <c r="L835" s="96"/>
      <c r="M835" s="233"/>
      <c r="N835" s="162">
        <v>0</v>
      </c>
      <c r="O835" s="162">
        <v>0.128</v>
      </c>
      <c r="P835" s="162">
        <v>0.128</v>
      </c>
      <c r="Q835" s="53">
        <v>0</v>
      </c>
      <c r="R835" s="233">
        <v>0.128</v>
      </c>
      <c r="S835" s="162">
        <v>0</v>
      </c>
      <c r="T835" s="162">
        <v>0</v>
      </c>
      <c r="U835" s="162">
        <v>0</v>
      </c>
      <c r="V835" s="53">
        <v>1</v>
      </c>
      <c r="W835" s="331"/>
    </row>
    <row r="836" spans="1:23" s="63" customFormat="1" ht="35.1" customHeight="1" x14ac:dyDescent="0.25">
      <c r="A836" s="54"/>
      <c r="B836" s="321" t="s">
        <v>1611</v>
      </c>
      <c r="C836" s="54" t="s">
        <v>447</v>
      </c>
      <c r="D836" s="233"/>
      <c r="E836" s="233"/>
      <c r="F836" s="162">
        <v>0</v>
      </c>
      <c r="G836" s="162">
        <v>0.11899999999999999</v>
      </c>
      <c r="H836" s="162">
        <v>-0.11899999999999999</v>
      </c>
      <c r="I836" s="162">
        <v>0.11899999999999999</v>
      </c>
      <c r="J836" s="53">
        <v>0</v>
      </c>
      <c r="K836" s="96"/>
      <c r="L836" s="96"/>
      <c r="M836" s="233">
        <v>0.39200000000000002</v>
      </c>
      <c r="N836" s="162">
        <v>0</v>
      </c>
      <c r="O836" s="162">
        <v>0.1</v>
      </c>
      <c r="P836" s="162">
        <v>0.1</v>
      </c>
      <c r="Q836" s="53">
        <v>0</v>
      </c>
      <c r="R836" s="233">
        <v>0</v>
      </c>
      <c r="S836" s="162">
        <v>0</v>
      </c>
      <c r="T836" s="162">
        <v>0.49199999999999999</v>
      </c>
      <c r="U836" s="162">
        <v>0.49199999999999999</v>
      </c>
      <c r="V836" s="53">
        <v>0</v>
      </c>
      <c r="W836" s="331" t="s">
        <v>760</v>
      </c>
    </row>
    <row r="837" spans="1:23" s="63" customFormat="1" ht="35.1" customHeight="1" x14ac:dyDescent="0.25">
      <c r="A837" s="54"/>
      <c r="B837" s="321" t="s">
        <v>1612</v>
      </c>
      <c r="C837" s="54" t="s">
        <v>447</v>
      </c>
      <c r="D837" s="233"/>
      <c r="E837" s="233"/>
      <c r="F837" s="162">
        <v>0</v>
      </c>
      <c r="G837" s="162">
        <v>3.5000000000000003E-2</v>
      </c>
      <c r="H837" s="162">
        <v>-3.5000000000000003E-2</v>
      </c>
      <c r="I837" s="162">
        <v>3.5000000000000003E-2</v>
      </c>
      <c r="J837" s="53">
        <v>0</v>
      </c>
      <c r="K837" s="96"/>
      <c r="L837" s="96"/>
      <c r="M837" s="233"/>
      <c r="N837" s="162">
        <v>0</v>
      </c>
      <c r="O837" s="162">
        <v>0.03</v>
      </c>
      <c r="P837" s="162">
        <v>0.03</v>
      </c>
      <c r="Q837" s="53">
        <v>0</v>
      </c>
      <c r="R837" s="233">
        <v>0</v>
      </c>
      <c r="S837" s="162">
        <v>0</v>
      </c>
      <c r="T837" s="162">
        <v>0.03</v>
      </c>
      <c r="U837" s="162">
        <v>0.03</v>
      </c>
      <c r="V837" s="53">
        <v>0</v>
      </c>
      <c r="W837" s="331" t="s">
        <v>760</v>
      </c>
    </row>
    <row r="838" spans="1:23" s="63" customFormat="1" ht="35.1" customHeight="1" x14ac:dyDescent="0.25">
      <c r="A838" s="54"/>
      <c r="B838" s="321" t="s">
        <v>1613</v>
      </c>
      <c r="C838" s="54" t="s">
        <v>447</v>
      </c>
      <c r="D838" s="233"/>
      <c r="E838" s="233"/>
      <c r="F838" s="162">
        <v>0</v>
      </c>
      <c r="G838" s="162">
        <v>0.186</v>
      </c>
      <c r="H838" s="162">
        <v>-0.186</v>
      </c>
      <c r="I838" s="162">
        <v>0.186</v>
      </c>
      <c r="J838" s="53">
        <v>0</v>
      </c>
      <c r="K838" s="96"/>
      <c r="L838" s="96"/>
      <c r="M838" s="233"/>
      <c r="N838" s="162">
        <v>0</v>
      </c>
      <c r="O838" s="162">
        <v>0.158</v>
      </c>
      <c r="P838" s="162">
        <v>0.158</v>
      </c>
      <c r="Q838" s="53">
        <v>0</v>
      </c>
      <c r="R838" s="233">
        <v>0</v>
      </c>
      <c r="S838" s="162">
        <v>0</v>
      </c>
      <c r="T838" s="162">
        <v>0.158</v>
      </c>
      <c r="U838" s="162">
        <v>0.158</v>
      </c>
      <c r="V838" s="53">
        <v>0</v>
      </c>
      <c r="W838" s="331" t="s">
        <v>760</v>
      </c>
    </row>
    <row r="839" spans="1:23" s="63" customFormat="1" ht="35.1" customHeight="1" x14ac:dyDescent="0.25">
      <c r="A839" s="54"/>
      <c r="B839" s="321" t="s">
        <v>1614</v>
      </c>
      <c r="C839" s="54" t="s">
        <v>447</v>
      </c>
      <c r="D839" s="233"/>
      <c r="E839" s="233"/>
      <c r="F839" s="162">
        <v>0</v>
      </c>
      <c r="G839" s="162">
        <v>5.6000000000000001E-2</v>
      </c>
      <c r="H839" s="162">
        <v>-5.6000000000000001E-2</v>
      </c>
      <c r="I839" s="162">
        <v>5.6000000000000001E-2</v>
      </c>
      <c r="J839" s="53">
        <v>0</v>
      </c>
      <c r="K839" s="96"/>
      <c r="L839" s="96"/>
      <c r="M839" s="233"/>
      <c r="N839" s="162">
        <v>0</v>
      </c>
      <c r="O839" s="162">
        <v>0.24099999999999999</v>
      </c>
      <c r="P839" s="162">
        <v>0.24099999999999999</v>
      </c>
      <c r="Q839" s="53">
        <v>0</v>
      </c>
      <c r="R839" s="233">
        <v>0</v>
      </c>
      <c r="S839" s="162">
        <v>0</v>
      </c>
      <c r="T839" s="162">
        <v>0.24099999999999999</v>
      </c>
      <c r="U839" s="162">
        <v>0.24099999999999999</v>
      </c>
      <c r="V839" s="53">
        <v>0</v>
      </c>
      <c r="W839" s="331" t="s">
        <v>760</v>
      </c>
    </row>
    <row r="840" spans="1:23" s="63" customFormat="1" ht="35.1" customHeight="1" x14ac:dyDescent="0.25">
      <c r="A840" s="54"/>
      <c r="B840" s="321" t="s">
        <v>1615</v>
      </c>
      <c r="C840" s="54" t="s">
        <v>447</v>
      </c>
      <c r="D840" s="233"/>
      <c r="E840" s="233"/>
      <c r="F840" s="162">
        <v>0</v>
      </c>
      <c r="G840" s="162">
        <v>0.26800000000000002</v>
      </c>
      <c r="H840" s="162">
        <v>-0.26800000000000002</v>
      </c>
      <c r="I840" s="162">
        <v>0.26800000000000002</v>
      </c>
      <c r="J840" s="53">
        <v>0</v>
      </c>
      <c r="K840" s="96"/>
      <c r="L840" s="96"/>
      <c r="M840" s="233"/>
      <c r="N840" s="162">
        <v>0</v>
      </c>
      <c r="O840" s="162">
        <v>0.23499999999999999</v>
      </c>
      <c r="P840" s="162">
        <v>0.23499999999999999</v>
      </c>
      <c r="Q840" s="53">
        <v>0</v>
      </c>
      <c r="R840" s="233">
        <v>0</v>
      </c>
      <c r="S840" s="162">
        <v>0</v>
      </c>
      <c r="T840" s="162">
        <v>0.23499999999999999</v>
      </c>
      <c r="U840" s="162">
        <v>0.23499999999999999</v>
      </c>
      <c r="V840" s="53">
        <v>0</v>
      </c>
      <c r="W840" s="331" t="s">
        <v>760</v>
      </c>
    </row>
    <row r="841" spans="1:23" s="63" customFormat="1" ht="35.1" customHeight="1" x14ac:dyDescent="0.25">
      <c r="A841" s="54"/>
      <c r="B841" s="321" t="s">
        <v>1616</v>
      </c>
      <c r="C841" s="54" t="s">
        <v>447</v>
      </c>
      <c r="D841" s="233"/>
      <c r="E841" s="233"/>
      <c r="F841" s="162">
        <v>0</v>
      </c>
      <c r="G841" s="162">
        <v>0.05</v>
      </c>
      <c r="H841" s="162">
        <v>-0.05</v>
      </c>
      <c r="I841" s="162">
        <v>0.05</v>
      </c>
      <c r="J841" s="53">
        <v>0</v>
      </c>
      <c r="K841" s="96"/>
      <c r="L841" s="96"/>
      <c r="M841" s="233"/>
      <c r="N841" s="162">
        <v>0</v>
      </c>
      <c r="O841" s="162">
        <v>0.05</v>
      </c>
      <c r="P841" s="162">
        <v>0.05</v>
      </c>
      <c r="Q841" s="53">
        <v>0</v>
      </c>
      <c r="R841" s="233">
        <v>0</v>
      </c>
      <c r="S841" s="162">
        <v>0</v>
      </c>
      <c r="T841" s="162">
        <v>0.05</v>
      </c>
      <c r="U841" s="162">
        <v>0.05</v>
      </c>
      <c r="V841" s="53">
        <v>0</v>
      </c>
      <c r="W841" s="331" t="s">
        <v>760</v>
      </c>
    </row>
    <row r="842" spans="1:23" s="63" customFormat="1" ht="35.1" customHeight="1" x14ac:dyDescent="0.25">
      <c r="A842" s="54"/>
      <c r="B842" s="321" t="s">
        <v>1616</v>
      </c>
      <c r="C842" s="54" t="s">
        <v>447</v>
      </c>
      <c r="D842" s="233"/>
      <c r="E842" s="233"/>
      <c r="F842" s="162">
        <v>0</v>
      </c>
      <c r="G842" s="162">
        <v>0</v>
      </c>
      <c r="H842" s="162">
        <v>0</v>
      </c>
      <c r="I842" s="162">
        <v>0</v>
      </c>
      <c r="J842" s="53">
        <v>1</v>
      </c>
      <c r="K842" s="96"/>
      <c r="L842" s="96"/>
      <c r="M842" s="233"/>
      <c r="N842" s="162">
        <v>0</v>
      </c>
      <c r="O842" s="162">
        <v>7.3999999999999996E-2</v>
      </c>
      <c r="P842" s="162">
        <v>7.3999999999999996E-2</v>
      </c>
      <c r="Q842" s="53">
        <v>0</v>
      </c>
      <c r="R842" s="233">
        <v>7.3999999999999996E-2</v>
      </c>
      <c r="S842" s="162">
        <v>0</v>
      </c>
      <c r="T842" s="162">
        <v>0</v>
      </c>
      <c r="U842" s="162">
        <v>0</v>
      </c>
      <c r="V842" s="53">
        <v>1</v>
      </c>
      <c r="W842" s="331"/>
    </row>
    <row r="843" spans="1:23" s="63" customFormat="1" ht="35.1" customHeight="1" x14ac:dyDescent="0.25">
      <c r="A843" s="54"/>
      <c r="B843" s="321" t="s">
        <v>1617</v>
      </c>
      <c r="C843" s="54" t="s">
        <v>447</v>
      </c>
      <c r="D843" s="233"/>
      <c r="E843" s="233"/>
      <c r="F843" s="162">
        <v>0</v>
      </c>
      <c r="G843" s="162">
        <v>1.7999999999999999E-2</v>
      </c>
      <c r="H843" s="162">
        <v>-1.7999999999999999E-2</v>
      </c>
      <c r="I843" s="162">
        <v>1.7999999999999999E-2</v>
      </c>
      <c r="J843" s="53">
        <v>0</v>
      </c>
      <c r="K843" s="96"/>
      <c r="L843" s="96"/>
      <c r="M843" s="233"/>
      <c r="N843" s="162">
        <v>0</v>
      </c>
      <c r="O843" s="162">
        <v>1.7999999999999999E-2</v>
      </c>
      <c r="P843" s="162">
        <v>1.7999999999999999E-2</v>
      </c>
      <c r="Q843" s="53">
        <v>0</v>
      </c>
      <c r="R843" s="233">
        <v>0</v>
      </c>
      <c r="S843" s="162">
        <v>0</v>
      </c>
      <c r="T843" s="162">
        <v>1.7999999999999999E-2</v>
      </c>
      <c r="U843" s="162">
        <v>1.7999999999999999E-2</v>
      </c>
      <c r="V843" s="53">
        <v>0</v>
      </c>
      <c r="W843" s="331" t="s">
        <v>760</v>
      </c>
    </row>
    <row r="844" spans="1:23" s="63" customFormat="1" ht="35.1" customHeight="1" x14ac:dyDescent="0.25">
      <c r="A844" s="54"/>
      <c r="B844" s="321" t="s">
        <v>1618</v>
      </c>
      <c r="C844" s="54" t="s">
        <v>447</v>
      </c>
      <c r="D844" s="233"/>
      <c r="E844" s="233"/>
      <c r="F844" s="162">
        <v>0</v>
      </c>
      <c r="G844" s="162">
        <v>0.13100000000000001</v>
      </c>
      <c r="H844" s="162">
        <v>-0.13100000000000001</v>
      </c>
      <c r="I844" s="162">
        <v>0.13100000000000001</v>
      </c>
      <c r="J844" s="53">
        <v>0</v>
      </c>
      <c r="K844" s="96"/>
      <c r="L844" s="96"/>
      <c r="M844" s="233"/>
      <c r="N844" s="162">
        <v>0</v>
      </c>
      <c r="O844" s="162">
        <v>0.111</v>
      </c>
      <c r="P844" s="162">
        <v>0.111</v>
      </c>
      <c r="Q844" s="53">
        <v>0</v>
      </c>
      <c r="R844" s="233">
        <v>0</v>
      </c>
      <c r="S844" s="162">
        <v>0</v>
      </c>
      <c r="T844" s="162">
        <v>0.111</v>
      </c>
      <c r="U844" s="162">
        <v>0.111</v>
      </c>
      <c r="V844" s="53">
        <v>0</v>
      </c>
      <c r="W844" s="331" t="s">
        <v>760</v>
      </c>
    </row>
    <row r="845" spans="1:23" s="63" customFormat="1" ht="35.1" customHeight="1" x14ac:dyDescent="0.25">
      <c r="A845" s="54"/>
      <c r="B845" s="321" t="s">
        <v>1619</v>
      </c>
      <c r="C845" s="54" t="s">
        <v>447</v>
      </c>
      <c r="D845" s="233"/>
      <c r="E845" s="233"/>
      <c r="F845" s="162">
        <v>0</v>
      </c>
      <c r="G845" s="162">
        <v>5.1999999999999998E-2</v>
      </c>
      <c r="H845" s="162">
        <v>-5.1999999999999998E-2</v>
      </c>
      <c r="I845" s="162">
        <v>5.1999999999999998E-2</v>
      </c>
      <c r="J845" s="53">
        <v>0</v>
      </c>
      <c r="K845" s="96"/>
      <c r="L845" s="96"/>
      <c r="M845" s="233"/>
      <c r="N845" s="162">
        <v>0</v>
      </c>
      <c r="O845" s="162">
        <v>5.1999999999999998E-2</v>
      </c>
      <c r="P845" s="162">
        <v>5.1999999999999998E-2</v>
      </c>
      <c r="Q845" s="53">
        <v>0</v>
      </c>
      <c r="R845" s="233">
        <v>0</v>
      </c>
      <c r="S845" s="162">
        <v>0</v>
      </c>
      <c r="T845" s="162">
        <v>5.1999999999999998E-2</v>
      </c>
      <c r="U845" s="162">
        <v>5.1999999999999998E-2</v>
      </c>
      <c r="V845" s="53">
        <v>0</v>
      </c>
      <c r="W845" s="331" t="s">
        <v>760</v>
      </c>
    </row>
    <row r="846" spans="1:23" s="63" customFormat="1" ht="35.1" customHeight="1" x14ac:dyDescent="0.25">
      <c r="A846" s="54"/>
      <c r="B846" s="321" t="s">
        <v>1619</v>
      </c>
      <c r="C846" s="54" t="s">
        <v>447</v>
      </c>
      <c r="D846" s="233"/>
      <c r="E846" s="233"/>
      <c r="F846" s="162">
        <v>0</v>
      </c>
      <c r="G846" s="162">
        <v>0</v>
      </c>
      <c r="H846" s="162">
        <v>0</v>
      </c>
      <c r="I846" s="162">
        <v>0</v>
      </c>
      <c r="J846" s="53">
        <v>1</v>
      </c>
      <c r="K846" s="96"/>
      <c r="L846" s="96"/>
      <c r="M846" s="233"/>
      <c r="N846" s="162">
        <v>0</v>
      </c>
      <c r="O846" s="162">
        <v>7.3999999999999996E-2</v>
      </c>
      <c r="P846" s="162">
        <v>7.3999999999999996E-2</v>
      </c>
      <c r="Q846" s="53">
        <v>0</v>
      </c>
      <c r="R846" s="233">
        <v>7.3999999999999996E-2</v>
      </c>
      <c r="S846" s="162">
        <v>0</v>
      </c>
      <c r="T846" s="162">
        <v>0</v>
      </c>
      <c r="U846" s="162">
        <v>0</v>
      </c>
      <c r="V846" s="53">
        <v>1</v>
      </c>
      <c r="W846" s="331"/>
    </row>
    <row r="847" spans="1:23" s="63" customFormat="1" ht="35.1" customHeight="1" x14ac:dyDescent="0.25">
      <c r="A847" s="54"/>
      <c r="B847" s="321" t="s">
        <v>1620</v>
      </c>
      <c r="C847" s="54" t="s">
        <v>447</v>
      </c>
      <c r="D847" s="233"/>
      <c r="E847" s="233"/>
      <c r="F847" s="162">
        <v>0</v>
      </c>
      <c r="G847" s="162">
        <v>3.5000000000000003E-2</v>
      </c>
      <c r="H847" s="162">
        <v>-3.5000000000000003E-2</v>
      </c>
      <c r="I847" s="162">
        <v>3.5000000000000003E-2</v>
      </c>
      <c r="J847" s="53">
        <v>0</v>
      </c>
      <c r="K847" s="96"/>
      <c r="L847" s="96"/>
      <c r="M847" s="233"/>
      <c r="N847" s="162">
        <v>0</v>
      </c>
      <c r="O847" s="162">
        <v>3.5000000000000003E-2</v>
      </c>
      <c r="P847" s="162">
        <v>3.5000000000000003E-2</v>
      </c>
      <c r="Q847" s="53">
        <v>0</v>
      </c>
      <c r="R847" s="233">
        <v>0</v>
      </c>
      <c r="S847" s="162">
        <v>0</v>
      </c>
      <c r="T847" s="162">
        <v>3.5000000000000003E-2</v>
      </c>
      <c r="U847" s="162">
        <v>3.5000000000000003E-2</v>
      </c>
      <c r="V847" s="53">
        <v>0</v>
      </c>
      <c r="W847" s="331" t="s">
        <v>760</v>
      </c>
    </row>
    <row r="848" spans="1:23" s="63" customFormat="1" ht="35.1" customHeight="1" x14ac:dyDescent="0.25">
      <c r="A848" s="54"/>
      <c r="B848" s="321" t="s">
        <v>1620</v>
      </c>
      <c r="C848" s="54" t="s">
        <v>447</v>
      </c>
      <c r="D848" s="233"/>
      <c r="E848" s="233"/>
      <c r="F848" s="162">
        <v>0</v>
      </c>
      <c r="G848" s="162">
        <v>0</v>
      </c>
      <c r="H848" s="162">
        <v>0</v>
      </c>
      <c r="I848" s="162">
        <v>0</v>
      </c>
      <c r="J848" s="53">
        <v>1</v>
      </c>
      <c r="K848" s="96"/>
      <c r="L848" s="96"/>
      <c r="M848" s="233"/>
      <c r="N848" s="162">
        <v>0</v>
      </c>
      <c r="O848" s="162">
        <v>9.2999999999999999E-2</v>
      </c>
      <c r="P848" s="162">
        <v>9.2999999999999999E-2</v>
      </c>
      <c r="Q848" s="53">
        <v>0</v>
      </c>
      <c r="R848" s="233">
        <v>9.2999999999999999E-2</v>
      </c>
      <c r="S848" s="162">
        <v>0</v>
      </c>
      <c r="T848" s="162">
        <v>0</v>
      </c>
      <c r="U848" s="162">
        <v>0</v>
      </c>
      <c r="V848" s="53">
        <v>1</v>
      </c>
      <c r="W848" s="331"/>
    </row>
    <row r="849" spans="1:23" s="63" customFormat="1" ht="35.1" customHeight="1" x14ac:dyDescent="0.25">
      <c r="A849" s="54"/>
      <c r="B849" s="321" t="s">
        <v>1621</v>
      </c>
      <c r="C849" s="54" t="s">
        <v>447</v>
      </c>
      <c r="D849" s="233"/>
      <c r="E849" s="233"/>
      <c r="F849" s="162">
        <v>0</v>
      </c>
      <c r="G849" s="162">
        <v>3.6999999999999998E-2</v>
      </c>
      <c r="H849" s="162">
        <v>-3.6999999999999998E-2</v>
      </c>
      <c r="I849" s="162">
        <v>3.6999999999999998E-2</v>
      </c>
      <c r="J849" s="53">
        <v>0</v>
      </c>
      <c r="K849" s="96"/>
      <c r="L849" s="96"/>
      <c r="M849" s="233"/>
      <c r="N849" s="162">
        <v>0</v>
      </c>
      <c r="O849" s="162">
        <v>3.6999999999999998E-2</v>
      </c>
      <c r="P849" s="162">
        <v>3.6999999999999998E-2</v>
      </c>
      <c r="Q849" s="53">
        <v>0</v>
      </c>
      <c r="R849" s="233">
        <v>0</v>
      </c>
      <c r="S849" s="162">
        <v>0</v>
      </c>
      <c r="T849" s="162">
        <v>3.6999999999999998E-2</v>
      </c>
      <c r="U849" s="162">
        <v>3.6999999999999998E-2</v>
      </c>
      <c r="V849" s="53">
        <v>0</v>
      </c>
      <c r="W849" s="331" t="s">
        <v>760</v>
      </c>
    </row>
    <row r="850" spans="1:23" s="63" customFormat="1" ht="35.1" customHeight="1" x14ac:dyDescent="0.25">
      <c r="A850" s="54"/>
      <c r="B850" s="321" t="s">
        <v>1622</v>
      </c>
      <c r="C850" s="54" t="s">
        <v>447</v>
      </c>
      <c r="D850" s="233"/>
      <c r="E850" s="233"/>
      <c r="F850" s="162">
        <v>0</v>
      </c>
      <c r="G850" s="162">
        <v>1.2999999999999999E-2</v>
      </c>
      <c r="H850" s="162">
        <v>-1.2999999999999999E-2</v>
      </c>
      <c r="I850" s="162">
        <v>1.2999999999999999E-2</v>
      </c>
      <c r="J850" s="53">
        <v>0</v>
      </c>
      <c r="K850" s="96"/>
      <c r="L850" s="96"/>
      <c r="M850" s="233"/>
      <c r="N850" s="162">
        <v>0</v>
      </c>
      <c r="O850" s="162">
        <v>1.2999999999999999E-2</v>
      </c>
      <c r="P850" s="162">
        <v>1.2999999999999999E-2</v>
      </c>
      <c r="Q850" s="53">
        <v>0</v>
      </c>
      <c r="R850" s="233">
        <v>0</v>
      </c>
      <c r="S850" s="162">
        <v>0</v>
      </c>
      <c r="T850" s="162">
        <v>1.2999999999999999E-2</v>
      </c>
      <c r="U850" s="162">
        <v>1.2999999999999999E-2</v>
      </c>
      <c r="V850" s="53">
        <v>0</v>
      </c>
      <c r="W850" s="331" t="s">
        <v>760</v>
      </c>
    </row>
    <row r="851" spans="1:23" s="63" customFormat="1" ht="35.1" customHeight="1" x14ac:dyDescent="0.25">
      <c r="A851" s="54"/>
      <c r="B851" s="321" t="s">
        <v>1622</v>
      </c>
      <c r="C851" s="54" t="s">
        <v>447</v>
      </c>
      <c r="D851" s="233"/>
      <c r="E851" s="233"/>
      <c r="F851" s="162">
        <v>0</v>
      </c>
      <c r="G851" s="162">
        <v>0</v>
      </c>
      <c r="H851" s="162">
        <v>0</v>
      </c>
      <c r="I851" s="162">
        <v>0</v>
      </c>
      <c r="J851" s="53">
        <v>1</v>
      </c>
      <c r="K851" s="96"/>
      <c r="L851" s="96"/>
      <c r="M851" s="233"/>
      <c r="N851" s="162">
        <v>0</v>
      </c>
      <c r="O851" s="162">
        <v>7.5999999999999998E-2</v>
      </c>
      <c r="P851" s="162">
        <v>7.5999999999999998E-2</v>
      </c>
      <c r="Q851" s="53">
        <v>0</v>
      </c>
      <c r="R851" s="233">
        <v>7.5999999999999998E-2</v>
      </c>
      <c r="S851" s="162">
        <v>0</v>
      </c>
      <c r="T851" s="162">
        <v>0</v>
      </c>
      <c r="U851" s="162">
        <v>0</v>
      </c>
      <c r="V851" s="53">
        <v>1</v>
      </c>
      <c r="W851" s="331"/>
    </row>
    <row r="852" spans="1:23" s="63" customFormat="1" ht="35.1" customHeight="1" x14ac:dyDescent="0.25">
      <c r="A852" s="54"/>
      <c r="B852" s="321" t="s">
        <v>1623</v>
      </c>
      <c r="C852" s="54" t="s">
        <v>447</v>
      </c>
      <c r="D852" s="233"/>
      <c r="E852" s="233"/>
      <c r="F852" s="162">
        <v>0</v>
      </c>
      <c r="G852" s="162">
        <v>5.6000000000000001E-2</v>
      </c>
      <c r="H852" s="162">
        <v>-5.6000000000000001E-2</v>
      </c>
      <c r="I852" s="162">
        <v>5.6000000000000001E-2</v>
      </c>
      <c r="J852" s="53">
        <v>0</v>
      </c>
      <c r="K852" s="96"/>
      <c r="L852" s="96"/>
      <c r="M852" s="233"/>
      <c r="N852" s="162">
        <v>0</v>
      </c>
      <c r="O852" s="162">
        <v>5.6000000000000001E-2</v>
      </c>
      <c r="P852" s="162">
        <v>5.6000000000000001E-2</v>
      </c>
      <c r="Q852" s="53">
        <v>0</v>
      </c>
      <c r="R852" s="233">
        <v>0</v>
      </c>
      <c r="S852" s="162">
        <v>0</v>
      </c>
      <c r="T852" s="162">
        <v>5.6000000000000001E-2</v>
      </c>
      <c r="U852" s="162">
        <v>5.6000000000000001E-2</v>
      </c>
      <c r="V852" s="53">
        <v>0</v>
      </c>
      <c r="W852" s="331" t="s">
        <v>760</v>
      </c>
    </row>
    <row r="853" spans="1:23" s="63" customFormat="1" ht="35.1" customHeight="1" x14ac:dyDescent="0.25">
      <c r="A853" s="54"/>
      <c r="B853" s="321" t="s">
        <v>1623</v>
      </c>
      <c r="C853" s="54" t="s">
        <v>447</v>
      </c>
      <c r="D853" s="233"/>
      <c r="E853" s="233"/>
      <c r="F853" s="162">
        <v>0</v>
      </c>
      <c r="G853" s="162">
        <v>0</v>
      </c>
      <c r="H853" s="162">
        <v>0</v>
      </c>
      <c r="I853" s="162">
        <v>0</v>
      </c>
      <c r="J853" s="53">
        <v>1</v>
      </c>
      <c r="K853" s="96"/>
      <c r="L853" s="96"/>
      <c r="M853" s="233"/>
      <c r="N853" s="162">
        <v>0</v>
      </c>
      <c r="O853" s="162">
        <v>7.1999999999999995E-2</v>
      </c>
      <c r="P853" s="162">
        <v>7.1999999999999995E-2</v>
      </c>
      <c r="Q853" s="53">
        <v>0</v>
      </c>
      <c r="R853" s="233">
        <v>7.1999999999999995E-2</v>
      </c>
      <c r="S853" s="162">
        <v>0</v>
      </c>
      <c r="T853" s="162">
        <v>0</v>
      </c>
      <c r="U853" s="162">
        <v>0</v>
      </c>
      <c r="V853" s="53">
        <v>1</v>
      </c>
      <c r="W853" s="331"/>
    </row>
    <row r="854" spans="1:23" s="63" customFormat="1" ht="35.1" customHeight="1" x14ac:dyDescent="0.25">
      <c r="A854" s="54"/>
      <c r="B854" s="321" t="s">
        <v>1624</v>
      </c>
      <c r="C854" s="54" t="s">
        <v>447</v>
      </c>
      <c r="D854" s="233"/>
      <c r="E854" s="233"/>
      <c r="F854" s="162">
        <v>0</v>
      </c>
      <c r="G854" s="162">
        <v>0.36199999999999999</v>
      </c>
      <c r="H854" s="162">
        <v>-0.36199999999999999</v>
      </c>
      <c r="I854" s="162">
        <v>0.36199999999999999</v>
      </c>
      <c r="J854" s="53">
        <v>0</v>
      </c>
      <c r="K854" s="96"/>
      <c r="L854" s="96"/>
      <c r="M854" s="233"/>
      <c r="N854" s="162">
        <v>0</v>
      </c>
      <c r="O854" s="162">
        <v>0.318</v>
      </c>
      <c r="P854" s="162">
        <v>0.318</v>
      </c>
      <c r="Q854" s="53">
        <v>0</v>
      </c>
      <c r="R854" s="233">
        <v>0</v>
      </c>
      <c r="S854" s="162">
        <v>0</v>
      </c>
      <c r="T854" s="162">
        <v>0.318</v>
      </c>
      <c r="U854" s="162">
        <v>0.318</v>
      </c>
      <c r="V854" s="53">
        <v>0</v>
      </c>
      <c r="W854" s="331" t="s">
        <v>760</v>
      </c>
    </row>
    <row r="855" spans="1:23" s="63" customFormat="1" ht="35.1" customHeight="1" x14ac:dyDescent="0.25">
      <c r="A855" s="54"/>
      <c r="B855" s="321" t="s">
        <v>1625</v>
      </c>
      <c r="C855" s="54" t="s">
        <v>447</v>
      </c>
      <c r="D855" s="233"/>
      <c r="E855" s="233"/>
      <c r="F855" s="162">
        <v>0</v>
      </c>
      <c r="G855" s="162">
        <v>0.80299999999999994</v>
      </c>
      <c r="H855" s="162">
        <v>-0.80299999999999994</v>
      </c>
      <c r="I855" s="162">
        <v>0.80299999999999994</v>
      </c>
      <c r="J855" s="53">
        <v>0</v>
      </c>
      <c r="K855" s="96"/>
      <c r="L855" s="96"/>
      <c r="M855" s="233"/>
      <c r="N855" s="162">
        <v>0</v>
      </c>
      <c r="O855" s="162">
        <v>0.70100000000000007</v>
      </c>
      <c r="P855" s="162">
        <v>0.70100000000000007</v>
      </c>
      <c r="Q855" s="53">
        <v>0</v>
      </c>
      <c r="R855" s="233">
        <v>0</v>
      </c>
      <c r="S855" s="162">
        <v>0</v>
      </c>
      <c r="T855" s="162">
        <v>0.70099999999999996</v>
      </c>
      <c r="U855" s="162">
        <v>0.70099999999999996</v>
      </c>
      <c r="V855" s="53">
        <v>0</v>
      </c>
      <c r="W855" s="331" t="s">
        <v>760</v>
      </c>
    </row>
    <row r="856" spans="1:23" s="63" customFormat="1" ht="35.1" customHeight="1" x14ac:dyDescent="0.25">
      <c r="A856" s="54"/>
      <c r="B856" s="321" t="s">
        <v>1626</v>
      </c>
      <c r="C856" s="54" t="s">
        <v>447</v>
      </c>
      <c r="D856" s="233"/>
      <c r="E856" s="233"/>
      <c r="F856" s="162">
        <v>0</v>
      </c>
      <c r="G856" s="162">
        <v>0.28700000000000003</v>
      </c>
      <c r="H856" s="162">
        <v>-0.28700000000000003</v>
      </c>
      <c r="I856" s="162">
        <v>0.28699999999999998</v>
      </c>
      <c r="J856" s="53">
        <v>0</v>
      </c>
      <c r="K856" s="96"/>
      <c r="L856" s="96"/>
      <c r="M856" s="233"/>
      <c r="N856" s="162">
        <v>0</v>
      </c>
      <c r="O856" s="162">
        <v>0.255</v>
      </c>
      <c r="P856" s="162">
        <v>0.255</v>
      </c>
      <c r="Q856" s="53">
        <v>0</v>
      </c>
      <c r="R856" s="233">
        <v>0</v>
      </c>
      <c r="S856" s="162">
        <v>0</v>
      </c>
      <c r="T856" s="162">
        <v>0.255</v>
      </c>
      <c r="U856" s="162">
        <v>0.255</v>
      </c>
      <c r="V856" s="53">
        <v>0</v>
      </c>
      <c r="W856" s="331" t="s">
        <v>760</v>
      </c>
    </row>
    <row r="857" spans="1:23" s="63" customFormat="1" ht="35.1" customHeight="1" x14ac:dyDescent="0.25">
      <c r="A857" s="54"/>
      <c r="B857" s="321" t="s">
        <v>1627</v>
      </c>
      <c r="C857" s="54" t="s">
        <v>447</v>
      </c>
      <c r="D857" s="233"/>
      <c r="E857" s="233"/>
      <c r="F857" s="162">
        <v>0</v>
      </c>
      <c r="G857" s="162">
        <v>0</v>
      </c>
      <c r="H857" s="162">
        <v>0</v>
      </c>
      <c r="I857" s="162">
        <v>0</v>
      </c>
      <c r="J857" s="53">
        <v>1</v>
      </c>
      <c r="K857" s="96"/>
      <c r="L857" s="96"/>
      <c r="M857" s="233"/>
      <c r="N857" s="162">
        <v>0</v>
      </c>
      <c r="O857" s="162">
        <v>0.09</v>
      </c>
      <c r="P857" s="162">
        <v>0.09</v>
      </c>
      <c r="Q857" s="53">
        <v>0</v>
      </c>
      <c r="R857" s="233">
        <v>0</v>
      </c>
      <c r="S857" s="162">
        <v>0</v>
      </c>
      <c r="T857" s="162">
        <v>0.09</v>
      </c>
      <c r="U857" s="162">
        <v>0.09</v>
      </c>
      <c r="V857" s="53">
        <v>0</v>
      </c>
      <c r="W857" s="331" t="s">
        <v>760</v>
      </c>
    </row>
    <row r="858" spans="1:23" s="63" customFormat="1" ht="35.1" customHeight="1" x14ac:dyDescent="0.25">
      <c r="A858" s="54"/>
      <c r="B858" s="321" t="s">
        <v>1628</v>
      </c>
      <c r="C858" s="54" t="s">
        <v>447</v>
      </c>
      <c r="D858" s="233"/>
      <c r="E858" s="233"/>
      <c r="F858" s="162">
        <v>0</v>
      </c>
      <c r="G858" s="162">
        <v>1.7999999999999999E-2</v>
      </c>
      <c r="H858" s="162">
        <v>-1.7999999999999999E-2</v>
      </c>
      <c r="I858" s="162">
        <v>1.7999999999999999E-2</v>
      </c>
      <c r="J858" s="53">
        <v>0</v>
      </c>
      <c r="K858" s="96"/>
      <c r="L858" s="96"/>
      <c r="M858" s="233"/>
      <c r="N858" s="162">
        <v>0</v>
      </c>
      <c r="O858" s="162">
        <v>1.7999999999999999E-2</v>
      </c>
      <c r="P858" s="162">
        <v>1.7999999999999999E-2</v>
      </c>
      <c r="Q858" s="53">
        <v>0</v>
      </c>
      <c r="R858" s="233">
        <v>0</v>
      </c>
      <c r="S858" s="162">
        <v>0</v>
      </c>
      <c r="T858" s="162">
        <v>1.7999999999999999E-2</v>
      </c>
      <c r="U858" s="162">
        <v>1.7999999999999999E-2</v>
      </c>
      <c r="V858" s="53">
        <v>0</v>
      </c>
      <c r="W858" s="331" t="s">
        <v>760</v>
      </c>
    </row>
    <row r="859" spans="1:23" s="63" customFormat="1" ht="35.1" customHeight="1" x14ac:dyDescent="0.25">
      <c r="A859" s="54"/>
      <c r="B859" s="321" t="s">
        <v>1629</v>
      </c>
      <c r="C859" s="54" t="s">
        <v>447</v>
      </c>
      <c r="D859" s="233"/>
      <c r="E859" s="233"/>
      <c r="F859" s="162">
        <v>0</v>
      </c>
      <c r="G859" s="162">
        <v>2.4E-2</v>
      </c>
      <c r="H859" s="162">
        <v>-2.4E-2</v>
      </c>
      <c r="I859" s="162">
        <v>2.4E-2</v>
      </c>
      <c r="J859" s="53">
        <v>0</v>
      </c>
      <c r="K859" s="96"/>
      <c r="L859" s="96"/>
      <c r="M859" s="233"/>
      <c r="N859" s="162">
        <v>0</v>
      </c>
      <c r="O859" s="162">
        <v>2.4E-2</v>
      </c>
      <c r="P859" s="162">
        <v>2.4E-2</v>
      </c>
      <c r="Q859" s="53">
        <v>0</v>
      </c>
      <c r="R859" s="233">
        <v>0</v>
      </c>
      <c r="S859" s="162">
        <v>0</v>
      </c>
      <c r="T859" s="162">
        <v>2.4E-2</v>
      </c>
      <c r="U859" s="162">
        <v>2.4E-2</v>
      </c>
      <c r="V859" s="53">
        <v>0</v>
      </c>
      <c r="W859" s="331" t="s">
        <v>760</v>
      </c>
    </row>
    <row r="860" spans="1:23" s="63" customFormat="1" ht="35.1" customHeight="1" x14ac:dyDescent="0.25">
      <c r="A860" s="54"/>
      <c r="B860" s="321" t="s">
        <v>1630</v>
      </c>
      <c r="C860" s="54" t="s">
        <v>447</v>
      </c>
      <c r="D860" s="233"/>
      <c r="E860" s="233"/>
      <c r="F860" s="162">
        <v>0</v>
      </c>
      <c r="G860" s="162">
        <v>2.1999999999999999E-2</v>
      </c>
      <c r="H860" s="162">
        <v>-2.1999999999999999E-2</v>
      </c>
      <c r="I860" s="162">
        <v>2.1999999999999999E-2</v>
      </c>
      <c r="J860" s="53">
        <v>0</v>
      </c>
      <c r="K860" s="96"/>
      <c r="L860" s="96"/>
      <c r="M860" s="233"/>
      <c r="N860" s="162">
        <v>0</v>
      </c>
      <c r="O860" s="162">
        <v>2.1999999999999999E-2</v>
      </c>
      <c r="P860" s="162">
        <v>2.1999999999999999E-2</v>
      </c>
      <c r="Q860" s="53">
        <v>0</v>
      </c>
      <c r="R860" s="233">
        <v>0</v>
      </c>
      <c r="S860" s="162">
        <v>0</v>
      </c>
      <c r="T860" s="162">
        <v>2.1999999999999999E-2</v>
      </c>
      <c r="U860" s="162">
        <v>2.1999999999999999E-2</v>
      </c>
      <c r="V860" s="53">
        <v>0</v>
      </c>
      <c r="W860" s="331" t="s">
        <v>760</v>
      </c>
    </row>
    <row r="861" spans="1:23" s="63" customFormat="1" ht="35.1" customHeight="1" x14ac:dyDescent="0.25">
      <c r="A861" s="54"/>
      <c r="B861" s="321" t="s">
        <v>1631</v>
      </c>
      <c r="C861" s="54" t="s">
        <v>447</v>
      </c>
      <c r="D861" s="233"/>
      <c r="E861" s="233"/>
      <c r="F861" s="162">
        <v>0</v>
      </c>
      <c r="G861" s="162">
        <v>0.34599999999999997</v>
      </c>
      <c r="H861" s="162">
        <v>-0.34599999999999997</v>
      </c>
      <c r="I861" s="162">
        <v>0.34599999999999997</v>
      </c>
      <c r="J861" s="53">
        <v>0</v>
      </c>
      <c r="K861" s="96"/>
      <c r="L861" s="96"/>
      <c r="M861" s="233"/>
      <c r="N861" s="162">
        <v>0</v>
      </c>
      <c r="O861" s="162">
        <v>0.30499999999999994</v>
      </c>
      <c r="P861" s="162">
        <v>0.30499999999999999</v>
      </c>
      <c r="Q861" s="53">
        <v>0</v>
      </c>
      <c r="R861" s="233">
        <v>0</v>
      </c>
      <c r="S861" s="162">
        <v>0</v>
      </c>
      <c r="T861" s="162">
        <v>0.30499999999999999</v>
      </c>
      <c r="U861" s="162">
        <v>0.30499999999999999</v>
      </c>
      <c r="V861" s="53">
        <v>0</v>
      </c>
      <c r="W861" s="331" t="s">
        <v>760</v>
      </c>
    </row>
    <row r="862" spans="1:23" s="63" customFormat="1" ht="35.1" customHeight="1" x14ac:dyDescent="0.25">
      <c r="A862" s="54"/>
      <c r="B862" s="321" t="s">
        <v>1632</v>
      </c>
      <c r="C862" s="54" t="s">
        <v>447</v>
      </c>
      <c r="D862" s="233"/>
      <c r="E862" s="233"/>
      <c r="F862" s="162">
        <v>0</v>
      </c>
      <c r="G862" s="162">
        <v>3.3000000000000002E-2</v>
      </c>
      <c r="H862" s="162">
        <v>-3.3000000000000002E-2</v>
      </c>
      <c r="I862" s="162">
        <v>3.3000000000000002E-2</v>
      </c>
      <c r="J862" s="53">
        <v>0</v>
      </c>
      <c r="K862" s="96"/>
      <c r="L862" s="96"/>
      <c r="M862" s="233">
        <v>0.37</v>
      </c>
      <c r="N862" s="162">
        <v>0</v>
      </c>
      <c r="O862" s="162">
        <v>2.8000000000000001E-2</v>
      </c>
      <c r="P862" s="162">
        <v>2.8000000000000001E-2</v>
      </c>
      <c r="Q862" s="53">
        <v>0</v>
      </c>
      <c r="R862" s="233">
        <v>0</v>
      </c>
      <c r="S862" s="162">
        <v>0</v>
      </c>
      <c r="T862" s="162">
        <v>0.39800000000000002</v>
      </c>
      <c r="U862" s="162">
        <v>0.39800000000000002</v>
      </c>
      <c r="V862" s="53">
        <v>0</v>
      </c>
      <c r="W862" s="331" t="s">
        <v>1760</v>
      </c>
    </row>
    <row r="863" spans="1:23" s="63" customFormat="1" ht="35.1" customHeight="1" x14ac:dyDescent="0.25">
      <c r="A863" s="54"/>
      <c r="B863" s="321" t="s">
        <v>1633</v>
      </c>
      <c r="C863" s="54" t="s">
        <v>447</v>
      </c>
      <c r="D863" s="233"/>
      <c r="E863" s="233"/>
      <c r="F863" s="162">
        <v>0</v>
      </c>
      <c r="G863" s="162">
        <v>0.06</v>
      </c>
      <c r="H863" s="162">
        <v>-0.06</v>
      </c>
      <c r="I863" s="162">
        <v>0.06</v>
      </c>
      <c r="J863" s="53">
        <v>0</v>
      </c>
      <c r="K863" s="96"/>
      <c r="L863" s="96"/>
      <c r="M863" s="233"/>
      <c r="N863" s="162">
        <v>0</v>
      </c>
      <c r="O863" s="162">
        <v>5.1000000000000004E-2</v>
      </c>
      <c r="P863" s="162">
        <v>5.1000000000000004E-2</v>
      </c>
      <c r="Q863" s="53">
        <v>0</v>
      </c>
      <c r="R863" s="233">
        <v>0</v>
      </c>
      <c r="S863" s="162">
        <v>0</v>
      </c>
      <c r="T863" s="162">
        <v>5.0999999999999997E-2</v>
      </c>
      <c r="U863" s="162">
        <v>5.0999999999999997E-2</v>
      </c>
      <c r="V863" s="53">
        <v>0</v>
      </c>
      <c r="W863" s="331" t="s">
        <v>760</v>
      </c>
    </row>
    <row r="864" spans="1:23" s="63" customFormat="1" ht="35.1" customHeight="1" x14ac:dyDescent="0.25">
      <c r="A864" s="54"/>
      <c r="B864" s="321" t="s">
        <v>1634</v>
      </c>
      <c r="C864" s="54" t="s">
        <v>447</v>
      </c>
      <c r="D864" s="233"/>
      <c r="E864" s="233"/>
      <c r="F864" s="162">
        <v>0</v>
      </c>
      <c r="G864" s="162">
        <v>1.2999999999999999E-2</v>
      </c>
      <c r="H864" s="162">
        <v>-1.2999999999999999E-2</v>
      </c>
      <c r="I864" s="162">
        <v>1.2999999999999999E-2</v>
      </c>
      <c r="J864" s="53">
        <v>0</v>
      </c>
      <c r="K864" s="96"/>
      <c r="L864" s="96"/>
      <c r="M864" s="233"/>
      <c r="N864" s="162">
        <v>0</v>
      </c>
      <c r="O864" s="162">
        <v>1.0999999999999999E-2</v>
      </c>
      <c r="P864" s="162">
        <v>1.0999999999999999E-2</v>
      </c>
      <c r="Q864" s="53">
        <v>0</v>
      </c>
      <c r="R864" s="233">
        <v>0</v>
      </c>
      <c r="S864" s="162">
        <v>0</v>
      </c>
      <c r="T864" s="162">
        <v>1.0999999999999999E-2</v>
      </c>
      <c r="U864" s="162">
        <v>1.0999999999999999E-2</v>
      </c>
      <c r="V864" s="53">
        <v>0</v>
      </c>
      <c r="W864" s="331" t="s">
        <v>760</v>
      </c>
    </row>
    <row r="865" spans="1:23" s="63" customFormat="1" ht="35.1" customHeight="1" x14ac:dyDescent="0.25">
      <c r="A865" s="54"/>
      <c r="B865" s="321" t="s">
        <v>1635</v>
      </c>
      <c r="C865" s="54" t="s">
        <v>447</v>
      </c>
      <c r="D865" s="233"/>
      <c r="E865" s="233"/>
      <c r="F865" s="162">
        <v>0</v>
      </c>
      <c r="G865" s="162">
        <v>0.39900000000000002</v>
      </c>
      <c r="H865" s="162">
        <v>-0.39900000000000002</v>
      </c>
      <c r="I865" s="162">
        <v>0.39900000000000002</v>
      </c>
      <c r="J865" s="53">
        <v>0</v>
      </c>
      <c r="K865" s="96"/>
      <c r="L865" s="96"/>
      <c r="M865" s="233"/>
      <c r="N865" s="162">
        <v>0</v>
      </c>
      <c r="O865" s="162">
        <v>0.39900000000000002</v>
      </c>
      <c r="P865" s="162">
        <v>0.39900000000000002</v>
      </c>
      <c r="Q865" s="53">
        <v>0</v>
      </c>
      <c r="R865" s="233">
        <v>0.39900000000000002</v>
      </c>
      <c r="S865" s="162">
        <v>0</v>
      </c>
      <c r="T865" s="162">
        <v>0</v>
      </c>
      <c r="U865" s="162">
        <v>0</v>
      </c>
      <c r="V865" s="53">
        <v>1</v>
      </c>
      <c r="W865" s="331"/>
    </row>
    <row r="866" spans="1:23" s="63" customFormat="1" ht="35.1" customHeight="1" x14ac:dyDescent="0.25">
      <c r="A866" s="54"/>
      <c r="B866" s="321" t="s">
        <v>1636</v>
      </c>
      <c r="C866" s="54" t="s">
        <v>447</v>
      </c>
      <c r="D866" s="233"/>
      <c r="E866" s="233"/>
      <c r="F866" s="162">
        <v>0</v>
      </c>
      <c r="G866" s="162">
        <v>3.4000000000000002E-2</v>
      </c>
      <c r="H866" s="162">
        <v>-3.4000000000000002E-2</v>
      </c>
      <c r="I866" s="162">
        <v>3.4000000000000002E-2</v>
      </c>
      <c r="J866" s="53">
        <v>0</v>
      </c>
      <c r="K866" s="96"/>
      <c r="L866" s="96"/>
      <c r="M866" s="233"/>
      <c r="N866" s="162">
        <v>0</v>
      </c>
      <c r="O866" s="162">
        <v>2.9000000000000001E-2</v>
      </c>
      <c r="P866" s="162">
        <v>2.9000000000000001E-2</v>
      </c>
      <c r="Q866" s="53">
        <v>0</v>
      </c>
      <c r="R866" s="233">
        <v>0</v>
      </c>
      <c r="S866" s="162">
        <v>0</v>
      </c>
      <c r="T866" s="162">
        <v>2.9000000000000001E-2</v>
      </c>
      <c r="U866" s="162">
        <v>2.9000000000000001E-2</v>
      </c>
      <c r="V866" s="53">
        <v>0</v>
      </c>
      <c r="W866" s="331" t="s">
        <v>760</v>
      </c>
    </row>
    <row r="867" spans="1:23" s="63" customFormat="1" ht="35.1" customHeight="1" x14ac:dyDescent="0.25">
      <c r="A867" s="54"/>
      <c r="B867" s="321" t="s">
        <v>1637</v>
      </c>
      <c r="C867" s="54" t="s">
        <v>447</v>
      </c>
      <c r="D867" s="233"/>
      <c r="E867" s="233"/>
      <c r="F867" s="162">
        <v>0</v>
      </c>
      <c r="G867" s="162">
        <v>0.214</v>
      </c>
      <c r="H867" s="162">
        <v>-0.214</v>
      </c>
      <c r="I867" s="162">
        <v>0.214</v>
      </c>
      <c r="J867" s="53">
        <v>0</v>
      </c>
      <c r="K867" s="96"/>
      <c r="L867" s="96"/>
      <c r="M867" s="233"/>
      <c r="N867" s="162">
        <v>0</v>
      </c>
      <c r="O867" s="162">
        <v>0.18099999999999999</v>
      </c>
      <c r="P867" s="162">
        <v>0.18099999999999999</v>
      </c>
      <c r="Q867" s="53">
        <v>0</v>
      </c>
      <c r="R867" s="233">
        <v>0</v>
      </c>
      <c r="S867" s="162">
        <v>0</v>
      </c>
      <c r="T867" s="162">
        <v>0.18099999999999999</v>
      </c>
      <c r="U867" s="162">
        <v>0.18099999999999999</v>
      </c>
      <c r="V867" s="53">
        <v>0</v>
      </c>
      <c r="W867" s="331" t="s">
        <v>760</v>
      </c>
    </row>
    <row r="868" spans="1:23" s="63" customFormat="1" ht="35.1" customHeight="1" x14ac:dyDescent="0.25">
      <c r="A868" s="54"/>
      <c r="B868" s="321" t="s">
        <v>1638</v>
      </c>
      <c r="C868" s="54" t="s">
        <v>447</v>
      </c>
      <c r="D868" s="233"/>
      <c r="E868" s="233"/>
      <c r="F868" s="162">
        <v>0</v>
      </c>
      <c r="G868" s="162">
        <v>7.0999999999999994E-2</v>
      </c>
      <c r="H868" s="162">
        <v>-7.0999999999999994E-2</v>
      </c>
      <c r="I868" s="162">
        <v>7.0999999999999994E-2</v>
      </c>
      <c r="J868" s="53">
        <v>0</v>
      </c>
      <c r="K868" s="96"/>
      <c r="L868" s="96"/>
      <c r="M868" s="233"/>
      <c r="N868" s="162">
        <v>0</v>
      </c>
      <c r="O868" s="162">
        <v>0.11599999999999999</v>
      </c>
      <c r="P868" s="162">
        <v>0.11599999999999999</v>
      </c>
      <c r="Q868" s="53">
        <v>0</v>
      </c>
      <c r="R868" s="233">
        <v>0</v>
      </c>
      <c r="S868" s="162">
        <v>0</v>
      </c>
      <c r="T868" s="162">
        <v>0.11600000000000001</v>
      </c>
      <c r="U868" s="162">
        <v>0.11600000000000001</v>
      </c>
      <c r="V868" s="53">
        <v>0</v>
      </c>
      <c r="W868" s="331" t="s">
        <v>760</v>
      </c>
    </row>
    <row r="869" spans="1:23" s="63" customFormat="1" ht="35.1" customHeight="1" x14ac:dyDescent="0.25">
      <c r="A869" s="54"/>
      <c r="B869" s="321" t="s">
        <v>1639</v>
      </c>
      <c r="C869" s="54" t="s">
        <v>447</v>
      </c>
      <c r="D869" s="233"/>
      <c r="E869" s="233"/>
      <c r="F869" s="162">
        <v>0</v>
      </c>
      <c r="G869" s="162">
        <v>4.8000000000000001E-2</v>
      </c>
      <c r="H869" s="162">
        <v>-4.8000000000000001E-2</v>
      </c>
      <c r="I869" s="162">
        <v>4.8000000000000001E-2</v>
      </c>
      <c r="J869" s="53">
        <v>0</v>
      </c>
      <c r="K869" s="96"/>
      <c r="L869" s="96"/>
      <c r="M869" s="233"/>
      <c r="N869" s="162">
        <v>0</v>
      </c>
      <c r="O869" s="162">
        <v>8.6999999999999994E-2</v>
      </c>
      <c r="P869" s="162">
        <v>8.6999999999999994E-2</v>
      </c>
      <c r="Q869" s="53">
        <v>0</v>
      </c>
      <c r="R869" s="233">
        <v>0</v>
      </c>
      <c r="S869" s="162">
        <v>0</v>
      </c>
      <c r="T869" s="162">
        <v>8.6999999999999994E-2</v>
      </c>
      <c r="U869" s="162">
        <v>8.6999999999999994E-2</v>
      </c>
      <c r="V869" s="53">
        <v>0</v>
      </c>
      <c r="W869" s="331" t="s">
        <v>760</v>
      </c>
    </row>
    <row r="870" spans="1:23" s="63" customFormat="1" ht="35.1" customHeight="1" x14ac:dyDescent="0.25">
      <c r="A870" s="54"/>
      <c r="B870" s="321" t="s">
        <v>1640</v>
      </c>
      <c r="C870" s="54" t="s">
        <v>447</v>
      </c>
      <c r="D870" s="233"/>
      <c r="E870" s="233"/>
      <c r="F870" s="162">
        <v>0</v>
      </c>
      <c r="G870" s="162">
        <v>0.105</v>
      </c>
      <c r="H870" s="162">
        <v>-0.105</v>
      </c>
      <c r="I870" s="162">
        <v>0.105</v>
      </c>
      <c r="J870" s="53">
        <v>0</v>
      </c>
      <c r="K870" s="96"/>
      <c r="L870" s="96"/>
      <c r="M870" s="233"/>
      <c r="N870" s="162">
        <v>0</v>
      </c>
      <c r="O870" s="162">
        <v>0.16999999999999998</v>
      </c>
      <c r="P870" s="162">
        <v>0.16999999999999998</v>
      </c>
      <c r="Q870" s="53">
        <v>0</v>
      </c>
      <c r="R870" s="233">
        <v>0</v>
      </c>
      <c r="S870" s="162">
        <v>0</v>
      </c>
      <c r="T870" s="162">
        <v>0.17</v>
      </c>
      <c r="U870" s="162">
        <v>0.17</v>
      </c>
      <c r="V870" s="53">
        <v>0</v>
      </c>
      <c r="W870" s="331" t="s">
        <v>760</v>
      </c>
    </row>
    <row r="871" spans="1:23" s="63" customFormat="1" ht="35.1" customHeight="1" x14ac:dyDescent="0.25">
      <c r="A871" s="54"/>
      <c r="B871" s="321" t="s">
        <v>1641</v>
      </c>
      <c r="C871" s="54" t="s">
        <v>447</v>
      </c>
      <c r="D871" s="233"/>
      <c r="E871" s="233"/>
      <c r="F871" s="162">
        <v>0</v>
      </c>
      <c r="G871" s="162">
        <v>0.185</v>
      </c>
      <c r="H871" s="162">
        <v>-0.185</v>
      </c>
      <c r="I871" s="162">
        <v>0.185</v>
      </c>
      <c r="J871" s="53">
        <v>0</v>
      </c>
      <c r="K871" s="96"/>
      <c r="L871" s="96"/>
      <c r="M871" s="233"/>
      <c r="N871" s="162">
        <v>0</v>
      </c>
      <c r="O871" s="162">
        <v>0.16899999999999998</v>
      </c>
      <c r="P871" s="162">
        <v>0.16899999999999998</v>
      </c>
      <c r="Q871" s="53">
        <v>0</v>
      </c>
      <c r="R871" s="233">
        <v>0</v>
      </c>
      <c r="S871" s="162">
        <v>0</v>
      </c>
      <c r="T871" s="162">
        <v>0.16900000000000001</v>
      </c>
      <c r="U871" s="162">
        <v>0.16900000000000001</v>
      </c>
      <c r="V871" s="53">
        <v>0</v>
      </c>
      <c r="W871" s="331" t="s">
        <v>760</v>
      </c>
    </row>
    <row r="872" spans="1:23" s="63" customFormat="1" ht="35.1" customHeight="1" x14ac:dyDescent="0.25">
      <c r="A872" s="54"/>
      <c r="B872" s="321" t="s">
        <v>1642</v>
      </c>
      <c r="C872" s="54" t="s">
        <v>447</v>
      </c>
      <c r="D872" s="233"/>
      <c r="E872" s="233"/>
      <c r="F872" s="162">
        <v>0</v>
      </c>
      <c r="G872" s="162">
        <v>0.1</v>
      </c>
      <c r="H872" s="162">
        <v>-0.1</v>
      </c>
      <c r="I872" s="162">
        <v>0.1</v>
      </c>
      <c r="J872" s="53">
        <v>0</v>
      </c>
      <c r="K872" s="96"/>
      <c r="L872" s="96"/>
      <c r="M872" s="233"/>
      <c r="N872" s="162">
        <v>0</v>
      </c>
      <c r="O872" s="162">
        <v>0.1</v>
      </c>
      <c r="P872" s="162">
        <v>0.1</v>
      </c>
      <c r="Q872" s="53">
        <v>0</v>
      </c>
      <c r="R872" s="233">
        <v>0.1</v>
      </c>
      <c r="S872" s="162">
        <v>0</v>
      </c>
      <c r="T872" s="162">
        <v>0</v>
      </c>
      <c r="U872" s="162">
        <v>0</v>
      </c>
      <c r="V872" s="53">
        <v>1</v>
      </c>
      <c r="W872" s="331"/>
    </row>
    <row r="873" spans="1:23" s="63" customFormat="1" ht="35.1" customHeight="1" x14ac:dyDescent="0.25">
      <c r="A873" s="54"/>
      <c r="B873" s="321" t="s">
        <v>1643</v>
      </c>
      <c r="C873" s="54" t="s">
        <v>447</v>
      </c>
      <c r="D873" s="233"/>
      <c r="E873" s="233"/>
      <c r="F873" s="162">
        <v>0</v>
      </c>
      <c r="G873" s="162">
        <v>0</v>
      </c>
      <c r="H873" s="162">
        <v>0</v>
      </c>
      <c r="I873" s="162">
        <v>0</v>
      </c>
      <c r="J873" s="53">
        <v>1</v>
      </c>
      <c r="K873" s="96"/>
      <c r="L873" s="96"/>
      <c r="M873" s="233"/>
      <c r="N873" s="162">
        <v>0</v>
      </c>
      <c r="O873" s="162">
        <v>0</v>
      </c>
      <c r="P873" s="162">
        <v>0</v>
      </c>
      <c r="Q873" s="53">
        <v>1</v>
      </c>
      <c r="R873" s="233">
        <v>0</v>
      </c>
      <c r="S873" s="162">
        <v>0</v>
      </c>
      <c r="T873" s="162">
        <v>0</v>
      </c>
      <c r="U873" s="162">
        <v>0</v>
      </c>
      <c r="V873" s="53">
        <v>1</v>
      </c>
      <c r="W873" s="331"/>
    </row>
    <row r="874" spans="1:23" s="63" customFormat="1" ht="35.1" customHeight="1" x14ac:dyDescent="0.25">
      <c r="A874" s="54"/>
      <c r="B874" s="321" t="s">
        <v>1644</v>
      </c>
      <c r="C874" s="54" t="s">
        <v>447</v>
      </c>
      <c r="D874" s="233"/>
      <c r="E874" s="233"/>
      <c r="F874" s="162">
        <v>0</v>
      </c>
      <c r="G874" s="162">
        <v>0.06</v>
      </c>
      <c r="H874" s="162">
        <v>-0.06</v>
      </c>
      <c r="I874" s="162">
        <v>0.06</v>
      </c>
      <c r="J874" s="53">
        <v>0</v>
      </c>
      <c r="K874" s="96"/>
      <c r="L874" s="96"/>
      <c r="M874" s="233"/>
      <c r="N874" s="162">
        <v>0</v>
      </c>
      <c r="O874" s="162">
        <v>5.0599999999999999E-2</v>
      </c>
      <c r="P874" s="162">
        <v>5.0599999999999999E-2</v>
      </c>
      <c r="Q874" s="53">
        <v>0</v>
      </c>
      <c r="R874" s="233">
        <v>0</v>
      </c>
      <c r="S874" s="162">
        <v>0</v>
      </c>
      <c r="T874" s="162">
        <v>5.0599999999999999E-2</v>
      </c>
      <c r="U874" s="162">
        <v>5.0599999999999999E-2</v>
      </c>
      <c r="V874" s="53">
        <v>0</v>
      </c>
      <c r="W874" s="331" t="s">
        <v>760</v>
      </c>
    </row>
    <row r="875" spans="1:23" s="63" customFormat="1" ht="35.1" customHeight="1" x14ac:dyDescent="0.25">
      <c r="A875" s="54"/>
      <c r="B875" s="321" t="s">
        <v>1645</v>
      </c>
      <c r="C875" s="54" t="s">
        <v>447</v>
      </c>
      <c r="D875" s="233"/>
      <c r="E875" s="233"/>
      <c r="F875" s="162">
        <v>0</v>
      </c>
      <c r="G875" s="162">
        <v>5.0000000000000001E-3</v>
      </c>
      <c r="H875" s="162">
        <v>-5.0000000000000001E-3</v>
      </c>
      <c r="I875" s="162">
        <v>5.0000000000000001E-3</v>
      </c>
      <c r="J875" s="53">
        <v>0</v>
      </c>
      <c r="K875" s="96"/>
      <c r="L875" s="96"/>
      <c r="M875" s="233"/>
      <c r="N875" s="162">
        <v>0</v>
      </c>
      <c r="O875" s="162">
        <v>4.0000000000000001E-3</v>
      </c>
      <c r="P875" s="162">
        <v>4.0000000000000001E-3</v>
      </c>
      <c r="Q875" s="53">
        <v>0</v>
      </c>
      <c r="R875" s="233">
        <v>0</v>
      </c>
      <c r="S875" s="162">
        <v>0</v>
      </c>
      <c r="T875" s="162">
        <v>4.0000000000000001E-3</v>
      </c>
      <c r="U875" s="162">
        <v>4.0000000000000001E-3</v>
      </c>
      <c r="V875" s="53">
        <v>0</v>
      </c>
      <c r="W875" s="331" t="s">
        <v>760</v>
      </c>
    </row>
    <row r="876" spans="1:23" s="63" customFormat="1" ht="35.1" customHeight="1" x14ac:dyDescent="0.25">
      <c r="A876" s="54"/>
      <c r="B876" s="321" t="s">
        <v>1646</v>
      </c>
      <c r="C876" s="54" t="s">
        <v>447</v>
      </c>
      <c r="D876" s="233"/>
      <c r="E876" s="233"/>
      <c r="F876" s="162">
        <v>0</v>
      </c>
      <c r="G876" s="162">
        <v>0</v>
      </c>
      <c r="H876" s="162">
        <v>0</v>
      </c>
      <c r="I876" s="162">
        <v>0</v>
      </c>
      <c r="J876" s="53">
        <v>1</v>
      </c>
      <c r="K876" s="96"/>
      <c r="L876" s="96"/>
      <c r="M876" s="233"/>
      <c r="N876" s="162">
        <v>0</v>
      </c>
      <c r="O876" s="162">
        <v>0.16300000000000001</v>
      </c>
      <c r="P876" s="162">
        <v>0.16300000000000001</v>
      </c>
      <c r="Q876" s="53">
        <v>0</v>
      </c>
      <c r="R876" s="233">
        <v>0.16300000000000001</v>
      </c>
      <c r="S876" s="162">
        <v>0</v>
      </c>
      <c r="T876" s="162">
        <v>0</v>
      </c>
      <c r="U876" s="162">
        <v>0</v>
      </c>
      <c r="V876" s="53">
        <v>1</v>
      </c>
      <c r="W876" s="331"/>
    </row>
    <row r="877" spans="1:23" s="63" customFormat="1" ht="35.1" customHeight="1" x14ac:dyDescent="0.25">
      <c r="A877" s="54"/>
      <c r="B877" s="321" t="s">
        <v>1647</v>
      </c>
      <c r="C877" s="54" t="s">
        <v>447</v>
      </c>
      <c r="D877" s="233"/>
      <c r="E877" s="233"/>
      <c r="F877" s="162">
        <v>0</v>
      </c>
      <c r="G877" s="162">
        <v>0</v>
      </c>
      <c r="H877" s="162">
        <v>0</v>
      </c>
      <c r="I877" s="162">
        <v>0</v>
      </c>
      <c r="J877" s="53">
        <v>1</v>
      </c>
      <c r="K877" s="96"/>
      <c r="L877" s="96"/>
      <c r="M877" s="233"/>
      <c r="N877" s="162">
        <v>0</v>
      </c>
      <c r="O877" s="162">
        <v>0.185</v>
      </c>
      <c r="P877" s="162">
        <v>0.185</v>
      </c>
      <c r="Q877" s="53">
        <v>0</v>
      </c>
      <c r="R877" s="233">
        <v>0.185</v>
      </c>
      <c r="S877" s="162">
        <v>0</v>
      </c>
      <c r="T877" s="162">
        <v>0</v>
      </c>
      <c r="U877" s="162">
        <v>0</v>
      </c>
      <c r="V877" s="53">
        <v>1</v>
      </c>
      <c r="W877" s="331"/>
    </row>
    <row r="878" spans="1:23" s="63" customFormat="1" ht="35.1" customHeight="1" x14ac:dyDescent="0.25">
      <c r="A878" s="54"/>
      <c r="B878" s="321" t="s">
        <v>1648</v>
      </c>
      <c r="C878" s="54" t="s">
        <v>447</v>
      </c>
      <c r="D878" s="233"/>
      <c r="E878" s="233"/>
      <c r="F878" s="162">
        <v>0</v>
      </c>
      <c r="G878" s="162">
        <v>0</v>
      </c>
      <c r="H878" s="162">
        <v>0</v>
      </c>
      <c r="I878" s="162">
        <v>0</v>
      </c>
      <c r="J878" s="53">
        <v>1</v>
      </c>
      <c r="K878" s="96"/>
      <c r="L878" s="96"/>
      <c r="M878" s="233"/>
      <c r="N878" s="162">
        <v>0</v>
      </c>
      <c r="O878" s="162">
        <v>7.9000000000000001E-2</v>
      </c>
      <c r="P878" s="162">
        <v>7.9000000000000001E-2</v>
      </c>
      <c r="Q878" s="53">
        <v>0</v>
      </c>
      <c r="R878" s="233">
        <v>7.9000000000000001E-2</v>
      </c>
      <c r="S878" s="162">
        <v>0</v>
      </c>
      <c r="T878" s="162">
        <v>0</v>
      </c>
      <c r="U878" s="162">
        <v>0</v>
      </c>
      <c r="V878" s="53">
        <v>1</v>
      </c>
      <c r="W878" s="331"/>
    </row>
    <row r="879" spans="1:23" s="63" customFormat="1" ht="35.1" customHeight="1" x14ac:dyDescent="0.25">
      <c r="A879" s="54"/>
      <c r="B879" s="321" t="s">
        <v>1649</v>
      </c>
      <c r="C879" s="54" t="s">
        <v>447</v>
      </c>
      <c r="D879" s="233"/>
      <c r="E879" s="233"/>
      <c r="F879" s="162">
        <v>0</v>
      </c>
      <c r="G879" s="162">
        <v>0</v>
      </c>
      <c r="H879" s="162">
        <v>0</v>
      </c>
      <c r="I879" s="162">
        <v>0</v>
      </c>
      <c r="J879" s="53">
        <v>1</v>
      </c>
      <c r="K879" s="96"/>
      <c r="L879" s="96"/>
      <c r="M879" s="233"/>
      <c r="N879" s="162">
        <v>0</v>
      </c>
      <c r="O879" s="162">
        <v>0.11700000000000001</v>
      </c>
      <c r="P879" s="162">
        <v>0.11700000000000001</v>
      </c>
      <c r="Q879" s="53">
        <v>0</v>
      </c>
      <c r="R879" s="233">
        <v>0.11700000000000001</v>
      </c>
      <c r="S879" s="162">
        <v>0</v>
      </c>
      <c r="T879" s="162">
        <v>0</v>
      </c>
      <c r="U879" s="162">
        <v>0</v>
      </c>
      <c r="V879" s="53">
        <v>1</v>
      </c>
      <c r="W879" s="331"/>
    </row>
    <row r="880" spans="1:23" s="63" customFormat="1" ht="35.1" customHeight="1" x14ac:dyDescent="0.25">
      <c r="A880" s="54"/>
      <c r="B880" s="321" t="s">
        <v>1650</v>
      </c>
      <c r="C880" s="54" t="s">
        <v>447</v>
      </c>
      <c r="D880" s="233"/>
      <c r="E880" s="233"/>
      <c r="F880" s="162">
        <v>0</v>
      </c>
      <c r="G880" s="162">
        <v>0</v>
      </c>
      <c r="H880" s="162">
        <v>0</v>
      </c>
      <c r="I880" s="162">
        <v>0</v>
      </c>
      <c r="J880" s="53">
        <v>1</v>
      </c>
      <c r="K880" s="96"/>
      <c r="L880" s="96"/>
      <c r="M880" s="233"/>
      <c r="N880" s="162">
        <v>0</v>
      </c>
      <c r="O880" s="162">
        <v>0.126</v>
      </c>
      <c r="P880" s="162">
        <v>0.126</v>
      </c>
      <c r="Q880" s="53">
        <v>0</v>
      </c>
      <c r="R880" s="233">
        <v>0.126</v>
      </c>
      <c r="S880" s="162">
        <v>0</v>
      </c>
      <c r="T880" s="162">
        <v>0</v>
      </c>
      <c r="U880" s="162">
        <v>0</v>
      </c>
      <c r="V880" s="53">
        <v>1</v>
      </c>
      <c r="W880" s="331"/>
    </row>
    <row r="881" spans="1:23" s="63" customFormat="1" ht="35.1" customHeight="1" x14ac:dyDescent="0.25">
      <c r="A881" s="54"/>
      <c r="B881" s="321" t="s">
        <v>1651</v>
      </c>
      <c r="C881" s="54" t="s">
        <v>447</v>
      </c>
      <c r="D881" s="233"/>
      <c r="E881" s="233"/>
      <c r="F881" s="162">
        <v>0</v>
      </c>
      <c r="G881" s="162">
        <v>0</v>
      </c>
      <c r="H881" s="162">
        <v>0</v>
      </c>
      <c r="I881" s="162">
        <v>0</v>
      </c>
      <c r="J881" s="53">
        <v>1</v>
      </c>
      <c r="K881" s="96"/>
      <c r="L881" s="96"/>
      <c r="M881" s="233"/>
      <c r="N881" s="162">
        <v>0</v>
      </c>
      <c r="O881" s="162">
        <v>0.126</v>
      </c>
      <c r="P881" s="162">
        <v>0.126</v>
      </c>
      <c r="Q881" s="53">
        <v>0</v>
      </c>
      <c r="R881" s="233">
        <v>0.126</v>
      </c>
      <c r="S881" s="162">
        <v>0</v>
      </c>
      <c r="T881" s="162">
        <v>0</v>
      </c>
      <c r="U881" s="162">
        <v>0</v>
      </c>
      <c r="V881" s="53">
        <v>1</v>
      </c>
      <c r="W881" s="331"/>
    </row>
    <row r="882" spans="1:23" s="63" customFormat="1" ht="35.1" customHeight="1" x14ac:dyDescent="0.25">
      <c r="A882" s="54"/>
      <c r="B882" s="321" t="s">
        <v>1652</v>
      </c>
      <c r="C882" s="54" t="s">
        <v>447</v>
      </c>
      <c r="D882" s="233"/>
      <c r="E882" s="233"/>
      <c r="F882" s="162">
        <v>0</v>
      </c>
      <c r="G882" s="162">
        <v>0</v>
      </c>
      <c r="H882" s="162">
        <v>0</v>
      </c>
      <c r="I882" s="162">
        <v>0</v>
      </c>
      <c r="J882" s="53">
        <v>1</v>
      </c>
      <c r="K882" s="96"/>
      <c r="L882" s="96"/>
      <c r="M882" s="233"/>
      <c r="N882" s="162">
        <v>0</v>
      </c>
      <c r="O882" s="162">
        <v>0.111</v>
      </c>
      <c r="P882" s="162">
        <v>0.111</v>
      </c>
      <c r="Q882" s="53">
        <v>0</v>
      </c>
      <c r="R882" s="233">
        <v>0.111</v>
      </c>
      <c r="S882" s="162">
        <v>0</v>
      </c>
      <c r="T882" s="162">
        <v>0</v>
      </c>
      <c r="U882" s="162">
        <v>0</v>
      </c>
      <c r="V882" s="53">
        <v>1</v>
      </c>
      <c r="W882" s="331"/>
    </row>
    <row r="883" spans="1:23" s="63" customFormat="1" ht="35.1" customHeight="1" x14ac:dyDescent="0.25">
      <c r="A883" s="54"/>
      <c r="B883" s="321" t="s">
        <v>1653</v>
      </c>
      <c r="C883" s="54" t="s">
        <v>447</v>
      </c>
      <c r="D883" s="233"/>
      <c r="E883" s="233"/>
      <c r="F883" s="162">
        <v>0</v>
      </c>
      <c r="G883" s="162">
        <v>1.4E-2</v>
      </c>
      <c r="H883" s="162">
        <v>-1.4E-2</v>
      </c>
      <c r="I883" s="162">
        <v>1.4E-2</v>
      </c>
      <c r="J883" s="53">
        <v>0</v>
      </c>
      <c r="K883" s="96"/>
      <c r="L883" s="96"/>
      <c r="M883" s="233"/>
      <c r="N883" s="162">
        <v>0</v>
      </c>
      <c r="O883" s="162">
        <v>1.2E-2</v>
      </c>
      <c r="P883" s="162">
        <v>1.2E-2</v>
      </c>
      <c r="Q883" s="53">
        <v>0</v>
      </c>
      <c r="R883" s="233">
        <v>0</v>
      </c>
      <c r="S883" s="162">
        <v>0</v>
      </c>
      <c r="T883" s="162">
        <v>1.2E-2</v>
      </c>
      <c r="U883" s="162">
        <v>1.2E-2</v>
      </c>
      <c r="V883" s="53">
        <v>0</v>
      </c>
      <c r="W883" s="331" t="s">
        <v>760</v>
      </c>
    </row>
    <row r="884" spans="1:23" s="63" customFormat="1" ht="35.1" customHeight="1" x14ac:dyDescent="0.25">
      <c r="A884" s="54"/>
      <c r="B884" s="321" t="s">
        <v>1654</v>
      </c>
      <c r="C884" s="54" t="s">
        <v>447</v>
      </c>
      <c r="D884" s="233"/>
      <c r="E884" s="233"/>
      <c r="F884" s="162">
        <v>0</v>
      </c>
      <c r="G884" s="162">
        <v>0.112</v>
      </c>
      <c r="H884" s="162">
        <v>-0.112</v>
      </c>
      <c r="I884" s="162">
        <v>0.112</v>
      </c>
      <c r="J884" s="53">
        <v>0</v>
      </c>
      <c r="K884" s="96"/>
      <c r="L884" s="96"/>
      <c r="M884" s="233"/>
      <c r="N884" s="162">
        <v>0</v>
      </c>
      <c r="O884" s="162">
        <v>0.16400000000000001</v>
      </c>
      <c r="P884" s="162">
        <v>0.16400000000000001</v>
      </c>
      <c r="Q884" s="53">
        <v>0</v>
      </c>
      <c r="R884" s="233">
        <v>0</v>
      </c>
      <c r="S884" s="162">
        <v>0</v>
      </c>
      <c r="T884" s="162">
        <v>0.16400000000000001</v>
      </c>
      <c r="U884" s="162">
        <v>0.16400000000000001</v>
      </c>
      <c r="V884" s="53">
        <v>0</v>
      </c>
      <c r="W884" s="331" t="s">
        <v>760</v>
      </c>
    </row>
    <row r="885" spans="1:23" s="63" customFormat="1" ht="35.1" customHeight="1" x14ac:dyDescent="0.25">
      <c r="A885" s="54"/>
      <c r="B885" s="321" t="s">
        <v>1655</v>
      </c>
      <c r="C885" s="54" t="s">
        <v>447</v>
      </c>
      <c r="D885" s="233"/>
      <c r="E885" s="233"/>
      <c r="F885" s="162">
        <v>0</v>
      </c>
      <c r="G885" s="162">
        <v>0</v>
      </c>
      <c r="H885" s="162">
        <v>0</v>
      </c>
      <c r="I885" s="162">
        <v>0</v>
      </c>
      <c r="J885" s="53">
        <v>1</v>
      </c>
      <c r="K885" s="96"/>
      <c r="L885" s="96"/>
      <c r="M885" s="233"/>
      <c r="N885" s="162">
        <v>0</v>
      </c>
      <c r="O885" s="162">
        <v>0.14399999999999999</v>
      </c>
      <c r="P885" s="162">
        <v>0.14399999999999999</v>
      </c>
      <c r="Q885" s="53">
        <v>0</v>
      </c>
      <c r="R885" s="233">
        <v>0.14399999999999999</v>
      </c>
      <c r="S885" s="162">
        <v>0</v>
      </c>
      <c r="T885" s="162">
        <v>0</v>
      </c>
      <c r="U885" s="162">
        <v>0</v>
      </c>
      <c r="V885" s="53">
        <v>1</v>
      </c>
      <c r="W885" s="331"/>
    </row>
    <row r="886" spans="1:23" s="63" customFormat="1" ht="35.1" customHeight="1" x14ac:dyDescent="0.25">
      <c r="A886" s="54"/>
      <c r="B886" s="321" t="s">
        <v>1656</v>
      </c>
      <c r="C886" s="54" t="s">
        <v>447</v>
      </c>
      <c r="D886" s="233"/>
      <c r="E886" s="233"/>
      <c r="F886" s="162">
        <v>0</v>
      </c>
      <c r="G886" s="162">
        <v>0</v>
      </c>
      <c r="H886" s="162">
        <v>0</v>
      </c>
      <c r="I886" s="162">
        <v>0</v>
      </c>
      <c r="J886" s="53">
        <v>1</v>
      </c>
      <c r="K886" s="96"/>
      <c r="L886" s="96"/>
      <c r="M886" s="233"/>
      <c r="N886" s="162">
        <v>0</v>
      </c>
      <c r="O886" s="162">
        <v>0.41399999999999998</v>
      </c>
      <c r="P886" s="162">
        <v>0.41399999999999998</v>
      </c>
      <c r="Q886" s="53">
        <v>0</v>
      </c>
      <c r="R886" s="233">
        <v>0.41399999999999998</v>
      </c>
      <c r="S886" s="162">
        <v>0</v>
      </c>
      <c r="T886" s="162">
        <v>0</v>
      </c>
      <c r="U886" s="162">
        <v>0</v>
      </c>
      <c r="V886" s="53">
        <v>1</v>
      </c>
      <c r="W886" s="331"/>
    </row>
    <row r="887" spans="1:23" s="63" customFormat="1" ht="35.1" customHeight="1" x14ac:dyDescent="0.25">
      <c r="A887" s="54"/>
      <c r="B887" s="321" t="s">
        <v>1657</v>
      </c>
      <c r="C887" s="54" t="s">
        <v>447</v>
      </c>
      <c r="D887" s="233"/>
      <c r="E887" s="233"/>
      <c r="F887" s="162">
        <v>0</v>
      </c>
      <c r="G887" s="162">
        <v>0</v>
      </c>
      <c r="H887" s="162">
        <v>0</v>
      </c>
      <c r="I887" s="162">
        <v>0</v>
      </c>
      <c r="J887" s="53">
        <v>1</v>
      </c>
      <c r="K887" s="96"/>
      <c r="L887" s="96"/>
      <c r="M887" s="233"/>
      <c r="N887" s="162">
        <v>0</v>
      </c>
      <c r="O887" s="162">
        <v>0.14699999999999999</v>
      </c>
      <c r="P887" s="162">
        <v>0.14699999999999999</v>
      </c>
      <c r="Q887" s="53">
        <v>0</v>
      </c>
      <c r="R887" s="233">
        <v>0.14699999999999999</v>
      </c>
      <c r="S887" s="162">
        <v>0</v>
      </c>
      <c r="T887" s="162">
        <v>0</v>
      </c>
      <c r="U887" s="162">
        <v>0</v>
      </c>
      <c r="V887" s="53">
        <v>1</v>
      </c>
      <c r="W887" s="331"/>
    </row>
    <row r="888" spans="1:23" s="63" customFormat="1" ht="35.1" customHeight="1" x14ac:dyDescent="0.25">
      <c r="A888" s="54"/>
      <c r="B888" s="321" t="s">
        <v>1658</v>
      </c>
      <c r="C888" s="54" t="s">
        <v>447</v>
      </c>
      <c r="D888" s="233"/>
      <c r="E888" s="233"/>
      <c r="F888" s="162">
        <v>0</v>
      </c>
      <c r="G888" s="162">
        <v>1.7999999999999999E-2</v>
      </c>
      <c r="H888" s="162">
        <v>-1.7999999999999999E-2</v>
      </c>
      <c r="I888" s="162">
        <v>1.7999999999999999E-2</v>
      </c>
      <c r="J888" s="53">
        <v>0</v>
      </c>
      <c r="K888" s="96"/>
      <c r="L888" s="96"/>
      <c r="M888" s="233"/>
      <c r="N888" s="162">
        <v>0</v>
      </c>
      <c r="O888" s="162">
        <v>0.13800000000000001</v>
      </c>
      <c r="P888" s="162">
        <v>0.13800000000000001</v>
      </c>
      <c r="Q888" s="53">
        <v>0</v>
      </c>
      <c r="R888" s="233">
        <v>0.13800000000000001</v>
      </c>
      <c r="S888" s="162">
        <v>0</v>
      </c>
      <c r="T888" s="162">
        <v>0</v>
      </c>
      <c r="U888" s="162">
        <v>0</v>
      </c>
      <c r="V888" s="53">
        <v>1</v>
      </c>
      <c r="W888" s="331"/>
    </row>
    <row r="889" spans="1:23" s="63" customFormat="1" ht="35.1" customHeight="1" x14ac:dyDescent="0.25">
      <c r="A889" s="54"/>
      <c r="B889" s="321" t="s">
        <v>1659</v>
      </c>
      <c r="C889" s="54" t="s">
        <v>447</v>
      </c>
      <c r="D889" s="233"/>
      <c r="E889" s="233"/>
      <c r="F889" s="162">
        <v>0</v>
      </c>
      <c r="G889" s="162">
        <v>0</v>
      </c>
      <c r="H889" s="162">
        <v>0</v>
      </c>
      <c r="I889" s="162">
        <v>0</v>
      </c>
      <c r="J889" s="53">
        <v>1</v>
      </c>
      <c r="K889" s="96"/>
      <c r="L889" s="96"/>
      <c r="M889" s="233"/>
      <c r="N889" s="162">
        <v>0</v>
      </c>
      <c r="O889" s="162">
        <v>0.14499999999999999</v>
      </c>
      <c r="P889" s="162">
        <v>0.14499999999999999</v>
      </c>
      <c r="Q889" s="53">
        <v>0</v>
      </c>
      <c r="R889" s="233">
        <v>0.14499999999999999</v>
      </c>
      <c r="S889" s="162">
        <v>0</v>
      </c>
      <c r="T889" s="162">
        <v>0</v>
      </c>
      <c r="U889" s="162">
        <v>0</v>
      </c>
      <c r="V889" s="53">
        <v>1</v>
      </c>
      <c r="W889" s="331"/>
    </row>
    <row r="890" spans="1:23" s="63" customFormat="1" ht="35.1" customHeight="1" x14ac:dyDescent="0.25">
      <c r="A890" s="54"/>
      <c r="B890" s="321" t="s">
        <v>1660</v>
      </c>
      <c r="C890" s="54" t="s">
        <v>447</v>
      </c>
      <c r="D890" s="233"/>
      <c r="E890" s="233"/>
      <c r="F890" s="162">
        <v>0</v>
      </c>
      <c r="G890" s="162">
        <v>0</v>
      </c>
      <c r="H890" s="162">
        <v>0</v>
      </c>
      <c r="I890" s="162">
        <v>0</v>
      </c>
      <c r="J890" s="53">
        <v>1</v>
      </c>
      <c r="K890" s="96"/>
      <c r="L890" s="96"/>
      <c r="M890" s="233"/>
      <c r="N890" s="162">
        <v>0</v>
      </c>
      <c r="O890" s="162">
        <v>0.19400000000000001</v>
      </c>
      <c r="P890" s="162">
        <v>0.19400000000000001</v>
      </c>
      <c r="Q890" s="53">
        <v>0</v>
      </c>
      <c r="R890" s="233">
        <v>0.19400000000000001</v>
      </c>
      <c r="S890" s="162">
        <v>0</v>
      </c>
      <c r="T890" s="162">
        <v>0</v>
      </c>
      <c r="U890" s="162">
        <v>0</v>
      </c>
      <c r="V890" s="53">
        <v>1</v>
      </c>
      <c r="W890" s="331"/>
    </row>
    <row r="891" spans="1:23" s="63" customFormat="1" ht="35.1" customHeight="1" x14ac:dyDescent="0.25">
      <c r="A891" s="54"/>
      <c r="B891" s="321" t="s">
        <v>1661</v>
      </c>
      <c r="C891" s="54" t="s">
        <v>447</v>
      </c>
      <c r="D891" s="233"/>
      <c r="E891" s="233"/>
      <c r="F891" s="162">
        <v>0</v>
      </c>
      <c r="G891" s="162">
        <v>0.104</v>
      </c>
      <c r="H891" s="162">
        <v>-0.104</v>
      </c>
      <c r="I891" s="162">
        <v>0.104</v>
      </c>
      <c r="J891" s="53">
        <v>0</v>
      </c>
      <c r="K891" s="96"/>
      <c r="L891" s="96"/>
      <c r="M891" s="233"/>
      <c r="N891" s="162">
        <v>0</v>
      </c>
      <c r="O891" s="162">
        <v>8.7999999999999995E-2</v>
      </c>
      <c r="P891" s="162">
        <v>8.7999999999999995E-2</v>
      </c>
      <c r="Q891" s="53">
        <v>0</v>
      </c>
      <c r="R891" s="233">
        <v>8.7999999999999995E-2</v>
      </c>
      <c r="S891" s="162">
        <v>0</v>
      </c>
      <c r="T891" s="162">
        <v>0</v>
      </c>
      <c r="U891" s="162">
        <v>0</v>
      </c>
      <c r="V891" s="53">
        <v>1</v>
      </c>
      <c r="W891" s="331"/>
    </row>
    <row r="892" spans="1:23" s="63" customFormat="1" ht="35.1" customHeight="1" x14ac:dyDescent="0.25">
      <c r="A892" s="54"/>
      <c r="B892" s="321" t="s">
        <v>1662</v>
      </c>
      <c r="C892" s="54" t="s">
        <v>447</v>
      </c>
      <c r="D892" s="233"/>
      <c r="E892" s="233"/>
      <c r="F892" s="162">
        <v>0</v>
      </c>
      <c r="G892" s="162">
        <v>4.5999999999999999E-2</v>
      </c>
      <c r="H892" s="162">
        <v>-4.5999999999999999E-2</v>
      </c>
      <c r="I892" s="162">
        <v>4.5999999999999999E-2</v>
      </c>
      <c r="J892" s="53">
        <v>0</v>
      </c>
      <c r="K892" s="96"/>
      <c r="L892" s="96"/>
      <c r="M892" s="233"/>
      <c r="N892" s="162">
        <v>0</v>
      </c>
      <c r="O892" s="162">
        <v>3.9E-2</v>
      </c>
      <c r="P892" s="162">
        <v>3.9E-2</v>
      </c>
      <c r="Q892" s="53">
        <v>0</v>
      </c>
      <c r="R892" s="233">
        <v>0</v>
      </c>
      <c r="S892" s="162">
        <v>0</v>
      </c>
      <c r="T892" s="162">
        <v>3.9E-2</v>
      </c>
      <c r="U892" s="162">
        <v>3.9E-2</v>
      </c>
      <c r="V892" s="53">
        <v>0</v>
      </c>
      <c r="W892" s="331" t="s">
        <v>760</v>
      </c>
    </row>
    <row r="893" spans="1:23" s="63" customFormat="1" ht="35.1" customHeight="1" x14ac:dyDescent="0.25">
      <c r="A893" s="54"/>
      <c r="B893" s="321" t="s">
        <v>1663</v>
      </c>
      <c r="C893" s="54" t="s">
        <v>447</v>
      </c>
      <c r="D893" s="233"/>
      <c r="E893" s="233"/>
      <c r="F893" s="162">
        <v>0</v>
      </c>
      <c r="G893" s="162">
        <v>5.7000000000000002E-2</v>
      </c>
      <c r="H893" s="162">
        <v>-5.7000000000000002E-2</v>
      </c>
      <c r="I893" s="162">
        <v>5.7000000000000002E-2</v>
      </c>
      <c r="J893" s="53">
        <v>0</v>
      </c>
      <c r="K893" s="96"/>
      <c r="L893" s="96"/>
      <c r="M893" s="233"/>
      <c r="N893" s="162">
        <v>0</v>
      </c>
      <c r="O893" s="162">
        <v>4.8000000000000001E-2</v>
      </c>
      <c r="P893" s="162">
        <v>4.8000000000000001E-2</v>
      </c>
      <c r="Q893" s="53">
        <v>0</v>
      </c>
      <c r="R893" s="233">
        <v>4.8000000000000001E-2</v>
      </c>
      <c r="S893" s="162">
        <v>0</v>
      </c>
      <c r="T893" s="162">
        <v>0</v>
      </c>
      <c r="U893" s="162">
        <v>0</v>
      </c>
      <c r="V893" s="53">
        <v>1</v>
      </c>
      <c r="W893" s="331"/>
    </row>
    <row r="894" spans="1:23" s="63" customFormat="1" ht="35.1" customHeight="1" x14ac:dyDescent="0.25">
      <c r="A894" s="54"/>
      <c r="B894" s="321" t="s">
        <v>1664</v>
      </c>
      <c r="C894" s="54" t="s">
        <v>447</v>
      </c>
      <c r="D894" s="233"/>
      <c r="E894" s="233"/>
      <c r="F894" s="162">
        <v>0</v>
      </c>
      <c r="G894" s="162">
        <v>6.0000000000000001E-3</v>
      </c>
      <c r="H894" s="162">
        <v>-6.0000000000000001E-3</v>
      </c>
      <c r="I894" s="162">
        <v>6.0000000000000001E-3</v>
      </c>
      <c r="J894" s="53">
        <v>0</v>
      </c>
      <c r="K894" s="96"/>
      <c r="L894" s="96"/>
      <c r="M894" s="233"/>
      <c r="N894" s="162">
        <v>0</v>
      </c>
      <c r="O894" s="162">
        <v>5.0000000000000001E-3</v>
      </c>
      <c r="P894" s="162">
        <v>5.0000000000000001E-3</v>
      </c>
      <c r="Q894" s="53">
        <v>0</v>
      </c>
      <c r="R894" s="233">
        <v>0</v>
      </c>
      <c r="S894" s="162">
        <v>0</v>
      </c>
      <c r="T894" s="162">
        <v>5.0000000000000001E-3</v>
      </c>
      <c r="U894" s="162">
        <v>5.0000000000000001E-3</v>
      </c>
      <c r="V894" s="53">
        <v>0</v>
      </c>
      <c r="W894" s="331" t="s">
        <v>760</v>
      </c>
    </row>
    <row r="895" spans="1:23" s="63" customFormat="1" ht="35.1" customHeight="1" x14ac:dyDescent="0.25">
      <c r="A895" s="54"/>
      <c r="B895" s="321" t="s">
        <v>1665</v>
      </c>
      <c r="C895" s="54" t="s">
        <v>447</v>
      </c>
      <c r="D895" s="233"/>
      <c r="E895" s="233"/>
      <c r="F895" s="162">
        <v>0</v>
      </c>
      <c r="G895" s="162">
        <v>5.0000000000000001E-3</v>
      </c>
      <c r="H895" s="162">
        <v>-5.0000000000000001E-3</v>
      </c>
      <c r="I895" s="162">
        <v>5.0000000000000001E-3</v>
      </c>
      <c r="J895" s="53">
        <v>0</v>
      </c>
      <c r="K895" s="96"/>
      <c r="L895" s="96"/>
      <c r="M895" s="233"/>
      <c r="N895" s="162">
        <v>0</v>
      </c>
      <c r="O895" s="162">
        <v>4.0000000000000001E-3</v>
      </c>
      <c r="P895" s="162">
        <v>4.0000000000000001E-3</v>
      </c>
      <c r="Q895" s="53">
        <v>0</v>
      </c>
      <c r="R895" s="233">
        <v>0</v>
      </c>
      <c r="S895" s="162">
        <v>0</v>
      </c>
      <c r="T895" s="162">
        <v>4.0000000000000001E-3</v>
      </c>
      <c r="U895" s="162">
        <v>4.0000000000000001E-3</v>
      </c>
      <c r="V895" s="53">
        <v>0</v>
      </c>
      <c r="W895" s="331" t="s">
        <v>760</v>
      </c>
    </row>
    <row r="896" spans="1:23" s="63" customFormat="1" ht="35.1" customHeight="1" x14ac:dyDescent="0.25">
      <c r="A896" s="54"/>
      <c r="B896" s="321" t="s">
        <v>1657</v>
      </c>
      <c r="C896" s="54" t="s">
        <v>447</v>
      </c>
      <c r="D896" s="233"/>
      <c r="E896" s="233"/>
      <c r="F896" s="162">
        <v>0</v>
      </c>
      <c r="G896" s="162">
        <v>7.9000000000000001E-2</v>
      </c>
      <c r="H896" s="162">
        <v>-7.9000000000000001E-2</v>
      </c>
      <c r="I896" s="162">
        <v>7.9000000000000001E-2</v>
      </c>
      <c r="J896" s="53">
        <v>0</v>
      </c>
      <c r="K896" s="96"/>
      <c r="L896" s="96"/>
      <c r="M896" s="233"/>
      <c r="N896" s="162">
        <v>0</v>
      </c>
      <c r="O896" s="162">
        <v>6.7000000000000004E-2</v>
      </c>
      <c r="P896" s="162">
        <v>6.7000000000000004E-2</v>
      </c>
      <c r="Q896" s="53">
        <v>0</v>
      </c>
      <c r="R896" s="233">
        <v>6.7000000000000004E-2</v>
      </c>
      <c r="S896" s="162">
        <v>0</v>
      </c>
      <c r="T896" s="162">
        <v>0</v>
      </c>
      <c r="U896" s="162">
        <v>0</v>
      </c>
      <c r="V896" s="53">
        <v>1</v>
      </c>
      <c r="W896" s="331"/>
    </row>
    <row r="897" spans="1:23" s="63" customFormat="1" ht="35.1" customHeight="1" x14ac:dyDescent="0.25">
      <c r="A897" s="54"/>
      <c r="B897" s="321" t="s">
        <v>1666</v>
      </c>
      <c r="C897" s="54" t="s">
        <v>447</v>
      </c>
      <c r="D897" s="233"/>
      <c r="E897" s="233"/>
      <c r="F897" s="162">
        <v>0</v>
      </c>
      <c r="G897" s="162">
        <v>0</v>
      </c>
      <c r="H897" s="162">
        <v>0</v>
      </c>
      <c r="I897" s="162">
        <v>0</v>
      </c>
      <c r="J897" s="53">
        <v>1</v>
      </c>
      <c r="K897" s="96"/>
      <c r="L897" s="96"/>
      <c r="M897" s="233"/>
      <c r="N897" s="162">
        <v>0</v>
      </c>
      <c r="O897" s="162">
        <v>0</v>
      </c>
      <c r="P897" s="162">
        <v>0</v>
      </c>
      <c r="Q897" s="53">
        <v>0</v>
      </c>
      <c r="R897" s="233">
        <v>0</v>
      </c>
      <c r="S897" s="162">
        <v>0</v>
      </c>
      <c r="T897" s="162">
        <v>0</v>
      </c>
      <c r="U897" s="162">
        <v>0</v>
      </c>
      <c r="V897" s="53">
        <v>1</v>
      </c>
      <c r="W897" s="331"/>
    </row>
    <row r="898" spans="1:23" s="49" customFormat="1" x14ac:dyDescent="0.25">
      <c r="A898" s="220" t="s">
        <v>508</v>
      </c>
      <c r="B898" s="216" t="s">
        <v>142</v>
      </c>
      <c r="C898" s="221"/>
      <c r="D898" s="206"/>
      <c r="E898" s="206"/>
      <c r="F898" s="162">
        <v>0</v>
      </c>
      <c r="G898" s="162">
        <v>0</v>
      </c>
      <c r="H898" s="162">
        <v>0</v>
      </c>
      <c r="I898" s="162">
        <v>0</v>
      </c>
      <c r="J898" s="53">
        <v>0</v>
      </c>
      <c r="K898" s="205"/>
      <c r="L898" s="205"/>
      <c r="M898" s="206"/>
      <c r="N898" s="162">
        <v>0</v>
      </c>
      <c r="O898" s="162">
        <v>0</v>
      </c>
      <c r="P898" s="162">
        <v>0</v>
      </c>
      <c r="Q898" s="53">
        <v>0</v>
      </c>
      <c r="R898" s="206"/>
      <c r="S898" s="162">
        <v>0</v>
      </c>
      <c r="T898" s="162">
        <v>0</v>
      </c>
      <c r="U898" s="162">
        <v>0</v>
      </c>
      <c r="V898" s="53">
        <v>0</v>
      </c>
      <c r="W898" s="333"/>
    </row>
    <row r="899" spans="1:23" s="49" customFormat="1" x14ac:dyDescent="0.25">
      <c r="A899" s="220" t="s">
        <v>509</v>
      </c>
      <c r="B899" s="216" t="s">
        <v>439</v>
      </c>
      <c r="C899" s="221"/>
      <c r="D899" s="206"/>
      <c r="E899" s="206"/>
      <c r="F899" s="162">
        <v>0</v>
      </c>
      <c r="G899" s="162">
        <v>0</v>
      </c>
      <c r="H899" s="162">
        <v>0</v>
      </c>
      <c r="I899" s="162">
        <v>0</v>
      </c>
      <c r="J899" s="53">
        <v>0</v>
      </c>
      <c r="K899" s="205"/>
      <c r="L899" s="205"/>
      <c r="M899" s="206"/>
      <c r="N899" s="162">
        <v>0</v>
      </c>
      <c r="O899" s="162">
        <v>0</v>
      </c>
      <c r="P899" s="162">
        <v>0</v>
      </c>
      <c r="Q899" s="53">
        <v>0</v>
      </c>
      <c r="R899" s="206"/>
      <c r="S899" s="162">
        <v>0</v>
      </c>
      <c r="T899" s="162">
        <v>0</v>
      </c>
      <c r="U899" s="162">
        <v>0</v>
      </c>
      <c r="V899" s="53">
        <v>0</v>
      </c>
      <c r="W899" s="333"/>
    </row>
    <row r="900" spans="1:23" s="239" customFormat="1" ht="16.5" x14ac:dyDescent="0.25">
      <c r="A900" s="234" t="s">
        <v>136</v>
      </c>
      <c r="B900" s="241" t="s">
        <v>144</v>
      </c>
      <c r="C900" s="242"/>
      <c r="D900" s="237">
        <v>2259.82526504</v>
      </c>
      <c r="E900" s="237">
        <v>1459.9192054</v>
      </c>
      <c r="F900" s="162">
        <v>875.91263086841582</v>
      </c>
      <c r="G900" s="162">
        <v>905.51542143000006</v>
      </c>
      <c r="H900" s="162">
        <v>554.40378396999995</v>
      </c>
      <c r="I900" s="162">
        <v>29.602790561584072</v>
      </c>
      <c r="J900" s="53">
        <v>1.0337965106545328</v>
      </c>
      <c r="K900" s="237">
        <v>0</v>
      </c>
      <c r="L900" s="237">
        <v>0</v>
      </c>
      <c r="M900" s="237">
        <v>566.98436835999996</v>
      </c>
      <c r="N900" s="162">
        <v>909.17599999999993</v>
      </c>
      <c r="O900" s="162">
        <v>852.44199999999989</v>
      </c>
      <c r="P900" s="162">
        <v>-56.734000000000037</v>
      </c>
      <c r="Q900" s="53">
        <v>0.93759844078594234</v>
      </c>
      <c r="R900" s="237">
        <v>498.50799999999992</v>
      </c>
      <c r="S900" s="162">
        <v>1233.0259339322033</v>
      </c>
      <c r="T900" s="162">
        <v>908.67000000000007</v>
      </c>
      <c r="U900" s="162">
        <v>-324.35593393220324</v>
      </c>
      <c r="V900" s="53">
        <v>0.73694313719922333</v>
      </c>
      <c r="W900" s="337"/>
    </row>
    <row r="901" spans="1:23" s="49" customFormat="1" x14ac:dyDescent="0.25">
      <c r="A901" s="215" t="s">
        <v>510</v>
      </c>
      <c r="B901" s="216" t="s">
        <v>145</v>
      </c>
      <c r="C901" s="215"/>
      <c r="D901" s="206"/>
      <c r="E901" s="206"/>
      <c r="F901" s="162">
        <v>0</v>
      </c>
      <c r="G901" s="162">
        <v>0</v>
      </c>
      <c r="H901" s="162">
        <v>0</v>
      </c>
      <c r="I901" s="162">
        <v>0</v>
      </c>
      <c r="J901" s="53">
        <v>0</v>
      </c>
      <c r="K901" s="206"/>
      <c r="L901" s="206"/>
      <c r="M901" s="206"/>
      <c r="N901" s="162">
        <v>0</v>
      </c>
      <c r="O901" s="162">
        <v>0</v>
      </c>
      <c r="P901" s="162">
        <v>0</v>
      </c>
      <c r="Q901" s="53">
        <v>0</v>
      </c>
      <c r="R901" s="206"/>
      <c r="S901" s="162">
        <v>0</v>
      </c>
      <c r="T901" s="162">
        <v>0</v>
      </c>
      <c r="U901" s="162">
        <v>0</v>
      </c>
      <c r="V901" s="53">
        <v>0</v>
      </c>
      <c r="W901" s="334"/>
    </row>
    <row r="902" spans="1:23" s="49" customFormat="1" x14ac:dyDescent="0.25">
      <c r="A902" s="215" t="s">
        <v>511</v>
      </c>
      <c r="B902" s="222" t="s">
        <v>457</v>
      </c>
      <c r="C902" s="215"/>
      <c r="D902" s="206">
        <v>296.84286300000002</v>
      </c>
      <c r="E902" s="206">
        <v>264.17446000000001</v>
      </c>
      <c r="F902" s="162">
        <v>194.03247666353204</v>
      </c>
      <c r="G902" s="162">
        <v>141.54209506000004</v>
      </c>
      <c r="H902" s="162">
        <v>122.63236493999997</v>
      </c>
      <c r="I902" s="162">
        <v>-52.490381603531986</v>
      </c>
      <c r="J902" s="53">
        <v>0.72947630981098821</v>
      </c>
      <c r="K902" s="206">
        <v>0</v>
      </c>
      <c r="L902" s="206">
        <v>0</v>
      </c>
      <c r="M902" s="206">
        <v>27.679579259999993</v>
      </c>
      <c r="N902" s="162">
        <v>223.87699999999998</v>
      </c>
      <c r="O902" s="162">
        <v>178.01</v>
      </c>
      <c r="P902" s="162">
        <v>-45.866999999999976</v>
      </c>
      <c r="Q902" s="53">
        <v>0.79512410832734048</v>
      </c>
      <c r="R902" s="206">
        <v>98.22</v>
      </c>
      <c r="S902" s="162">
        <v>195.08099999999999</v>
      </c>
      <c r="T902" s="162">
        <v>107.47</v>
      </c>
      <c r="U902" s="162">
        <v>-87.61099999999999</v>
      </c>
      <c r="V902" s="53">
        <v>0.55089937000527989</v>
      </c>
      <c r="W902" s="334"/>
    </row>
    <row r="903" spans="1:23" ht="35.1" customHeight="1" x14ac:dyDescent="0.25">
      <c r="A903" s="54"/>
      <c r="B903" s="355" t="s">
        <v>926</v>
      </c>
      <c r="C903" s="353" t="s">
        <v>437</v>
      </c>
      <c r="D903" s="233">
        <v>20.054100000000002</v>
      </c>
      <c r="E903" s="233">
        <v>20.054100000000002</v>
      </c>
      <c r="F903" s="162">
        <v>14.70162</v>
      </c>
      <c r="G903" s="162">
        <v>0</v>
      </c>
      <c r="H903" s="162">
        <v>20.054100000000002</v>
      </c>
      <c r="I903" s="162">
        <v>-14.70162</v>
      </c>
      <c r="J903" s="53">
        <v>0</v>
      </c>
      <c r="K903" s="96"/>
      <c r="L903" s="96"/>
      <c r="M903" s="233"/>
      <c r="N903" s="162">
        <v>16.995000000000001</v>
      </c>
      <c r="O903" s="162">
        <v>0</v>
      </c>
      <c r="P903" s="162">
        <v>-16.995000000000001</v>
      </c>
      <c r="Q903" s="53">
        <v>0</v>
      </c>
      <c r="R903" s="233">
        <v>0</v>
      </c>
      <c r="S903" s="162">
        <v>0</v>
      </c>
      <c r="T903" s="162">
        <v>0</v>
      </c>
      <c r="U903" s="162">
        <v>0</v>
      </c>
      <c r="V903" s="53">
        <v>1</v>
      </c>
      <c r="W903" s="331"/>
    </row>
    <row r="904" spans="1:23" ht="35.1" customHeight="1" x14ac:dyDescent="0.25">
      <c r="A904" s="54"/>
      <c r="B904" s="355" t="s">
        <v>927</v>
      </c>
      <c r="C904" s="353" t="s">
        <v>437</v>
      </c>
      <c r="D904" s="233">
        <v>16.751279999999998</v>
      </c>
      <c r="E904" s="233">
        <v>16.751279999999998</v>
      </c>
      <c r="F904" s="162">
        <v>10.491417120911999</v>
      </c>
      <c r="G904" s="162">
        <v>3.0859999999999999</v>
      </c>
      <c r="H904" s="162">
        <v>13.665279999999997</v>
      </c>
      <c r="I904" s="162">
        <v>-7.4054171209119986</v>
      </c>
      <c r="J904" s="53">
        <v>0.29414520120917087</v>
      </c>
      <c r="K904" s="96"/>
      <c r="L904" s="96"/>
      <c r="M904" s="233"/>
      <c r="N904" s="162">
        <v>14.196</v>
      </c>
      <c r="O904" s="162">
        <v>3.1789999999999998</v>
      </c>
      <c r="P904" s="162">
        <v>-11.016999999999999</v>
      </c>
      <c r="Q904" s="53">
        <v>0.22393632009016623</v>
      </c>
      <c r="R904" s="233">
        <v>3.1789999999999998</v>
      </c>
      <c r="S904" s="162">
        <v>14.196</v>
      </c>
      <c r="T904" s="162">
        <v>0</v>
      </c>
      <c r="U904" s="162">
        <v>-14.196</v>
      </c>
      <c r="V904" s="53">
        <v>0</v>
      </c>
      <c r="W904" s="331" t="s">
        <v>654</v>
      </c>
    </row>
    <row r="905" spans="1:23" ht="35.1" customHeight="1" x14ac:dyDescent="0.25">
      <c r="A905" s="54"/>
      <c r="B905" s="355" t="s">
        <v>928</v>
      </c>
      <c r="C905" s="353" t="s">
        <v>437</v>
      </c>
      <c r="D905" s="233">
        <v>9.3998799999999996</v>
      </c>
      <c r="E905" s="233">
        <v>8.77684</v>
      </c>
      <c r="F905" s="162">
        <v>8.7769999999999992</v>
      </c>
      <c r="G905" s="162">
        <v>8.6478000000000002</v>
      </c>
      <c r="H905" s="162">
        <v>0.12903999999999982</v>
      </c>
      <c r="I905" s="162">
        <v>-0.12919999999999954</v>
      </c>
      <c r="J905" s="53">
        <v>0.98527970832858613</v>
      </c>
      <c r="K905" s="96"/>
      <c r="L905" s="96"/>
      <c r="M905" s="233">
        <v>0.52800000000000002</v>
      </c>
      <c r="N905" s="162">
        <v>7.4379999999999997</v>
      </c>
      <c r="O905" s="162">
        <v>7.6439999999999992</v>
      </c>
      <c r="P905" s="162">
        <v>0.20599999999999952</v>
      </c>
      <c r="Q905" s="53">
        <v>1.0276956171013714</v>
      </c>
      <c r="R905" s="233">
        <v>0</v>
      </c>
      <c r="S905" s="162">
        <v>7.9660000000000002</v>
      </c>
      <c r="T905" s="162">
        <v>8.1720000000000006</v>
      </c>
      <c r="U905" s="162">
        <v>0.20600000000000041</v>
      </c>
      <c r="V905" s="53">
        <v>1.0258599045945267</v>
      </c>
      <c r="W905" s="331" t="s">
        <v>692</v>
      </c>
    </row>
    <row r="906" spans="1:23" ht="35.1" customHeight="1" x14ac:dyDescent="0.25">
      <c r="A906" s="54"/>
      <c r="B906" s="355" t="s">
        <v>929</v>
      </c>
      <c r="C906" s="353" t="s">
        <v>437</v>
      </c>
      <c r="D906" s="233">
        <v>3.4503199999999996</v>
      </c>
      <c r="E906" s="233">
        <v>3.3995799999999994</v>
      </c>
      <c r="F906" s="162">
        <v>2.1291753117319998</v>
      </c>
      <c r="G906" s="162">
        <v>3.5942848999999999</v>
      </c>
      <c r="H906" s="162">
        <v>-0.19470490000000051</v>
      </c>
      <c r="I906" s="162">
        <v>1.4651095882680001</v>
      </c>
      <c r="J906" s="53">
        <v>1.6881112983957114</v>
      </c>
      <c r="K906" s="96"/>
      <c r="L906" s="96"/>
      <c r="M906" s="233">
        <v>4.2999999999999997E-2</v>
      </c>
      <c r="N906" s="162">
        <v>2.8810000000000002</v>
      </c>
      <c r="O906" s="162">
        <v>2.589</v>
      </c>
      <c r="P906" s="162">
        <v>-0.29200000000000004</v>
      </c>
      <c r="Q906" s="53">
        <v>0.89864630336688645</v>
      </c>
      <c r="R906" s="233">
        <v>0</v>
      </c>
      <c r="S906" s="162">
        <v>2.9239999999999999</v>
      </c>
      <c r="T906" s="162">
        <v>2.6320000000000001</v>
      </c>
      <c r="U906" s="162">
        <v>-0.29199999999999982</v>
      </c>
      <c r="V906" s="53">
        <v>0.90013679890560883</v>
      </c>
      <c r="W906" s="331" t="s">
        <v>659</v>
      </c>
    </row>
    <row r="907" spans="1:23" ht="35.1" customHeight="1" x14ac:dyDescent="0.25">
      <c r="A907" s="54"/>
      <c r="B907" s="355" t="s">
        <v>930</v>
      </c>
      <c r="C907" s="353" t="s">
        <v>437</v>
      </c>
      <c r="D907" s="233">
        <v>4.8840199999999996</v>
      </c>
      <c r="E907" s="233">
        <v>4.68696</v>
      </c>
      <c r="F907" s="162">
        <v>2.9354683575839999</v>
      </c>
      <c r="G907" s="162">
        <v>1.8570200000000002E-2</v>
      </c>
      <c r="H907" s="162">
        <v>4.6683897999999999</v>
      </c>
      <c r="I907" s="162">
        <v>-2.9168981575839998</v>
      </c>
      <c r="J907" s="53">
        <v>6.3261455201935714E-3</v>
      </c>
      <c r="K907" s="96"/>
      <c r="L907" s="96"/>
      <c r="M907" s="233">
        <v>0.16700000000000001</v>
      </c>
      <c r="N907" s="162">
        <v>3.972</v>
      </c>
      <c r="O907" s="162">
        <v>1.6E-2</v>
      </c>
      <c r="P907" s="162">
        <v>-3.956</v>
      </c>
      <c r="Q907" s="53">
        <v>4.0281973816717019E-3</v>
      </c>
      <c r="R907" s="233">
        <v>0.183</v>
      </c>
      <c r="S907" s="162">
        <v>4.1390000000000002</v>
      </c>
      <c r="T907" s="162">
        <v>0</v>
      </c>
      <c r="U907" s="162">
        <v>-4.1390000000000002</v>
      </c>
      <c r="V907" s="53">
        <v>0</v>
      </c>
      <c r="W907" s="331" t="s">
        <v>654</v>
      </c>
    </row>
    <row r="908" spans="1:23" ht="35.1" customHeight="1" x14ac:dyDescent="0.25">
      <c r="A908" s="54"/>
      <c r="B908" s="320" t="s">
        <v>931</v>
      </c>
      <c r="C908" s="240" t="s">
        <v>437</v>
      </c>
      <c r="D908" s="233">
        <v>10.477219999999999</v>
      </c>
      <c r="E908" s="233">
        <v>10.243579999999998</v>
      </c>
      <c r="F908" s="162">
        <v>6.4156094693319989</v>
      </c>
      <c r="G908" s="162">
        <v>2.8870932900000001</v>
      </c>
      <c r="H908" s="162">
        <v>7.3564867099999978</v>
      </c>
      <c r="I908" s="162">
        <v>-3.5285161793319988</v>
      </c>
      <c r="J908" s="53">
        <v>0.45001075950787384</v>
      </c>
      <c r="K908" s="96"/>
      <c r="L908" s="96"/>
      <c r="M908" s="233">
        <v>0.19800000000000001</v>
      </c>
      <c r="N908" s="162">
        <v>8.6809999999999992</v>
      </c>
      <c r="O908" s="162">
        <v>5.4640000000000004</v>
      </c>
      <c r="P908" s="162">
        <v>-3.2169999999999987</v>
      </c>
      <c r="Q908" s="53">
        <v>0.6294205736666284</v>
      </c>
      <c r="R908" s="233">
        <v>5.6620000000000008</v>
      </c>
      <c r="S908" s="162">
        <v>8.8789999999999996</v>
      </c>
      <c r="T908" s="162">
        <v>0</v>
      </c>
      <c r="U908" s="162">
        <v>-8.8789999999999996</v>
      </c>
      <c r="V908" s="53">
        <v>0</v>
      </c>
      <c r="W908" s="331" t="s">
        <v>654</v>
      </c>
    </row>
    <row r="909" spans="1:23" ht="35.1" customHeight="1" x14ac:dyDescent="0.25">
      <c r="A909" s="54"/>
      <c r="B909" s="320" t="s">
        <v>932</v>
      </c>
      <c r="C909" s="240" t="s">
        <v>437</v>
      </c>
      <c r="D909" s="233">
        <v>11.94868</v>
      </c>
      <c r="E909" s="233">
        <v>11.47668</v>
      </c>
      <c r="F909" s="162">
        <v>11.477</v>
      </c>
      <c r="G909" s="162">
        <v>5.2050000000000001</v>
      </c>
      <c r="H909" s="162">
        <v>6.2716799999999999</v>
      </c>
      <c r="I909" s="162">
        <v>-6.2719999999999994</v>
      </c>
      <c r="J909" s="53">
        <v>0.45351572710638666</v>
      </c>
      <c r="K909" s="96"/>
      <c r="L909" s="96"/>
      <c r="M909" s="233">
        <v>0.4</v>
      </c>
      <c r="N909" s="162">
        <v>9.7260000000000009</v>
      </c>
      <c r="O909" s="162">
        <v>9.6669999999999998</v>
      </c>
      <c r="P909" s="162">
        <v>-5.9000000000000385E-2</v>
      </c>
      <c r="Q909" s="53">
        <v>0.99393378572897373</v>
      </c>
      <c r="R909" s="233">
        <v>0</v>
      </c>
      <c r="S909" s="162">
        <v>10.125999999999999</v>
      </c>
      <c r="T909" s="162">
        <v>10.067</v>
      </c>
      <c r="U909" s="162">
        <v>-5.8999999999999275E-2</v>
      </c>
      <c r="V909" s="53">
        <v>0.99417341497136091</v>
      </c>
      <c r="W909" s="331" t="s">
        <v>659</v>
      </c>
    </row>
    <row r="910" spans="1:23" ht="35.1" customHeight="1" x14ac:dyDescent="0.25">
      <c r="A910" s="54"/>
      <c r="B910" s="320" t="s">
        <v>933</v>
      </c>
      <c r="C910" s="240" t="s">
        <v>437</v>
      </c>
      <c r="D910" s="233">
        <v>8.6611999999999991</v>
      </c>
      <c r="E910" s="233">
        <v>8.4641400000000004</v>
      </c>
      <c r="F910" s="162">
        <v>7.9989999999999997</v>
      </c>
      <c r="G910" s="162">
        <v>7.6018589399999996</v>
      </c>
      <c r="H910" s="162">
        <v>0.86228106000000082</v>
      </c>
      <c r="I910" s="162">
        <v>-0.39714106000000005</v>
      </c>
      <c r="J910" s="53">
        <v>0.95035116139517439</v>
      </c>
      <c r="K910" s="96"/>
      <c r="L910" s="96"/>
      <c r="M910" s="233">
        <v>0.16700000000000001</v>
      </c>
      <c r="N910" s="162">
        <v>7.173</v>
      </c>
      <c r="O910" s="162">
        <v>7.4109999999999996</v>
      </c>
      <c r="P910" s="162">
        <v>0.23799999999999999</v>
      </c>
      <c r="Q910" s="53">
        <v>1.0331799804823643</v>
      </c>
      <c r="R910" s="233">
        <v>0</v>
      </c>
      <c r="S910" s="162">
        <v>7.34</v>
      </c>
      <c r="T910" s="162">
        <v>7.5780000000000003</v>
      </c>
      <c r="U910" s="162">
        <v>0.23800000000000043</v>
      </c>
      <c r="V910" s="53">
        <v>1.032425068119891</v>
      </c>
      <c r="W910" s="331" t="s">
        <v>692</v>
      </c>
    </row>
    <row r="911" spans="1:23" ht="35.1" customHeight="1" x14ac:dyDescent="0.25">
      <c r="A911" s="54"/>
      <c r="B911" s="320" t="s">
        <v>934</v>
      </c>
      <c r="C911" s="240" t="s">
        <v>437</v>
      </c>
      <c r="D911" s="233">
        <v>3.5293799999999997</v>
      </c>
      <c r="E911" s="233">
        <v>3.3500199999999998</v>
      </c>
      <c r="F911" s="162">
        <v>3.3499999999999996</v>
      </c>
      <c r="G911" s="162">
        <v>3.1605763800000002</v>
      </c>
      <c r="H911" s="162">
        <v>0.18944361999999959</v>
      </c>
      <c r="I911" s="162">
        <v>-0.1894236199999999</v>
      </c>
      <c r="J911" s="53">
        <v>0.94345563582089564</v>
      </c>
      <c r="K911" s="96"/>
      <c r="L911" s="96"/>
      <c r="M911" s="233">
        <v>0.152</v>
      </c>
      <c r="N911" s="162">
        <v>2.839</v>
      </c>
      <c r="O911" s="162">
        <v>2.9860000000000002</v>
      </c>
      <c r="P911" s="162">
        <v>0.1470000000000001</v>
      </c>
      <c r="Q911" s="53">
        <v>1.0517787953504756</v>
      </c>
      <c r="R911" s="233">
        <v>0</v>
      </c>
      <c r="S911" s="162">
        <v>2.9910000000000001</v>
      </c>
      <c r="T911" s="162">
        <v>3.1379999999999999</v>
      </c>
      <c r="U911" s="162">
        <v>0.1469999999999998</v>
      </c>
      <c r="V911" s="53">
        <v>1.0491474423269809</v>
      </c>
      <c r="W911" s="331" t="s">
        <v>692</v>
      </c>
    </row>
    <row r="912" spans="1:23" ht="35.1" customHeight="1" x14ac:dyDescent="0.25">
      <c r="A912" s="54"/>
      <c r="B912" s="320" t="s">
        <v>935</v>
      </c>
      <c r="C912" s="240" t="s">
        <v>437</v>
      </c>
      <c r="D912" s="233">
        <v>3.9364799999999995</v>
      </c>
      <c r="E912" s="233">
        <v>3.835</v>
      </c>
      <c r="F912" s="162">
        <v>2.4018812089999999</v>
      </c>
      <c r="G912" s="162">
        <v>3.6601003600000004</v>
      </c>
      <c r="H912" s="162">
        <v>0.17489963999999958</v>
      </c>
      <c r="I912" s="162">
        <v>1.2582191510000005</v>
      </c>
      <c r="J912" s="53">
        <v>1.5238473685898262</v>
      </c>
      <c r="K912" s="96"/>
      <c r="L912" s="96"/>
      <c r="M912" s="233">
        <v>8.5999999999999993E-2</v>
      </c>
      <c r="N912" s="162">
        <v>3.25</v>
      </c>
      <c r="O912" s="162">
        <v>3.1019999999999999</v>
      </c>
      <c r="P912" s="162">
        <v>-0.14800000000000013</v>
      </c>
      <c r="Q912" s="53">
        <v>0.95446153846153847</v>
      </c>
      <c r="R912" s="233">
        <v>0</v>
      </c>
      <c r="S912" s="162">
        <v>3.3359999999999999</v>
      </c>
      <c r="T912" s="162">
        <v>3.1880000000000002</v>
      </c>
      <c r="U912" s="162">
        <v>-0.14799999999999969</v>
      </c>
      <c r="V912" s="53">
        <v>0.95563549160671468</v>
      </c>
      <c r="W912" s="331" t="s">
        <v>659</v>
      </c>
    </row>
    <row r="913" spans="1:23" ht="35.1" customHeight="1" x14ac:dyDescent="0.25">
      <c r="A913" s="54"/>
      <c r="B913" s="320" t="s">
        <v>936</v>
      </c>
      <c r="C913" s="240" t="s">
        <v>437</v>
      </c>
      <c r="D913" s="233">
        <v>2.8978430000000004</v>
      </c>
      <c r="E913" s="233">
        <v>2.7505799999999998</v>
      </c>
      <c r="F913" s="162">
        <v>2.7505799999999994</v>
      </c>
      <c r="G913" s="162">
        <v>2.6109999999999998</v>
      </c>
      <c r="H913" s="162">
        <v>0.13958000000000004</v>
      </c>
      <c r="I913" s="162">
        <v>-0.13958000000000004</v>
      </c>
      <c r="J913" s="53">
        <v>0.94925433908484769</v>
      </c>
      <c r="K913" s="96"/>
      <c r="L913" s="96"/>
      <c r="M913" s="233">
        <v>0.125</v>
      </c>
      <c r="N913" s="162">
        <v>2.331</v>
      </c>
      <c r="O913" s="162">
        <v>2.226</v>
      </c>
      <c r="P913" s="162">
        <v>-0.10499999999999998</v>
      </c>
      <c r="Q913" s="53">
        <v>0.95495495495495497</v>
      </c>
      <c r="R913" s="233">
        <v>0</v>
      </c>
      <c r="S913" s="162">
        <v>2.456</v>
      </c>
      <c r="T913" s="162">
        <v>2.351</v>
      </c>
      <c r="U913" s="162">
        <v>-0.10499999999999998</v>
      </c>
      <c r="V913" s="53">
        <v>0.95724755700325737</v>
      </c>
      <c r="W913" s="331" t="s">
        <v>659</v>
      </c>
    </row>
    <row r="914" spans="1:23" ht="35.1" customHeight="1" x14ac:dyDescent="0.25">
      <c r="A914" s="54"/>
      <c r="B914" s="320" t="s">
        <v>937</v>
      </c>
      <c r="C914" s="240" t="s">
        <v>437</v>
      </c>
      <c r="D914" s="233">
        <v>24.503879999999995</v>
      </c>
      <c r="E914" s="233">
        <v>23.201159999999998</v>
      </c>
      <c r="F914" s="162">
        <v>14.531011794264</v>
      </c>
      <c r="G914" s="162">
        <v>8.8289999999999988</v>
      </c>
      <c r="H914" s="162">
        <v>14.372159999999999</v>
      </c>
      <c r="I914" s="162">
        <v>-5.7020117942640018</v>
      </c>
      <c r="J914" s="53">
        <v>0.60759705690178956</v>
      </c>
      <c r="K914" s="96"/>
      <c r="L914" s="96"/>
      <c r="M914" s="233">
        <v>1.1040000000000001</v>
      </c>
      <c r="N914" s="162">
        <v>19.661999999999999</v>
      </c>
      <c r="O914" s="162">
        <v>12.954000000000001</v>
      </c>
      <c r="P914" s="162">
        <v>-6.7079999999999993</v>
      </c>
      <c r="Q914" s="53">
        <v>0.65883429966432716</v>
      </c>
      <c r="R914" s="233">
        <v>14.058</v>
      </c>
      <c r="S914" s="162">
        <v>20.765999999999998</v>
      </c>
      <c r="T914" s="162">
        <v>0</v>
      </c>
      <c r="U914" s="162">
        <v>-20.765999999999998</v>
      </c>
      <c r="V914" s="53">
        <v>0</v>
      </c>
      <c r="W914" s="331" t="s">
        <v>654</v>
      </c>
    </row>
    <row r="915" spans="1:23" ht="35.1" customHeight="1" x14ac:dyDescent="0.25">
      <c r="A915" s="54"/>
      <c r="B915" s="320" t="s">
        <v>938</v>
      </c>
      <c r="C915" s="240" t="s">
        <v>437</v>
      </c>
      <c r="D915" s="233">
        <v>2.2573400000000001</v>
      </c>
      <c r="E915" s="233">
        <v>2.12046</v>
      </c>
      <c r="F915" s="162">
        <v>1.328055548484</v>
      </c>
      <c r="G915" s="162">
        <v>0</v>
      </c>
      <c r="H915" s="162">
        <v>2.12046</v>
      </c>
      <c r="I915" s="162">
        <v>-1.328055548484</v>
      </c>
      <c r="J915" s="53">
        <v>0</v>
      </c>
      <c r="K915" s="96"/>
      <c r="L915" s="96"/>
      <c r="M915" s="233">
        <v>0.111</v>
      </c>
      <c r="N915" s="162">
        <v>1.7969999999999999</v>
      </c>
      <c r="O915" s="162">
        <v>1.3260000000000001</v>
      </c>
      <c r="P915" s="162">
        <v>-0.47099999999999986</v>
      </c>
      <c r="Q915" s="53">
        <v>0.73789649415692826</v>
      </c>
      <c r="R915" s="233">
        <v>0</v>
      </c>
      <c r="S915" s="162">
        <v>1.913</v>
      </c>
      <c r="T915" s="162">
        <v>1.4370000000000001</v>
      </c>
      <c r="U915" s="162">
        <v>-0.47599999999999998</v>
      </c>
      <c r="V915" s="53">
        <v>0.75117616309461577</v>
      </c>
      <c r="W915" s="331" t="s">
        <v>939</v>
      </c>
    </row>
    <row r="916" spans="1:23" ht="35.1" customHeight="1" x14ac:dyDescent="0.25">
      <c r="A916" s="54"/>
      <c r="B916" s="320" t="s">
        <v>940</v>
      </c>
      <c r="C916" s="240" t="s">
        <v>437</v>
      </c>
      <c r="D916" s="233">
        <v>3.6898599999999995</v>
      </c>
      <c r="E916" s="233">
        <v>3.5989999999999998</v>
      </c>
      <c r="F916" s="162">
        <v>2.2540731346</v>
      </c>
      <c r="G916" s="162">
        <v>1.4309049199999999</v>
      </c>
      <c r="H916" s="162">
        <v>2.1680950799999996</v>
      </c>
      <c r="I916" s="162">
        <v>-0.82316821460000011</v>
      </c>
      <c r="J916" s="53">
        <v>0.63480855968496486</v>
      </c>
      <c r="K916" s="96"/>
      <c r="L916" s="96"/>
      <c r="M916" s="233">
        <v>7.6999999999999999E-2</v>
      </c>
      <c r="N916" s="162">
        <v>3.05</v>
      </c>
      <c r="O916" s="162">
        <v>2.6459999999999999</v>
      </c>
      <c r="P916" s="162">
        <v>-0.40399999999999991</v>
      </c>
      <c r="Q916" s="53">
        <v>0.8675409836065574</v>
      </c>
      <c r="R916" s="233">
        <v>0</v>
      </c>
      <c r="S916" s="162">
        <v>3.1269999999999998</v>
      </c>
      <c r="T916" s="162">
        <v>2.7229999999999999</v>
      </c>
      <c r="U916" s="162">
        <v>-0.40399999999999991</v>
      </c>
      <c r="V916" s="53">
        <v>0.87080268628078028</v>
      </c>
      <c r="W916" s="331" t="s">
        <v>659</v>
      </c>
    </row>
    <row r="917" spans="1:23" ht="35.1" customHeight="1" x14ac:dyDescent="0.25">
      <c r="A917" s="54"/>
      <c r="B917" s="320" t="s">
        <v>941</v>
      </c>
      <c r="C917" s="240" t="s">
        <v>437</v>
      </c>
      <c r="D917" s="233">
        <v>7.4493399999999994</v>
      </c>
      <c r="E917" s="233">
        <v>7.0646599999999999</v>
      </c>
      <c r="F917" s="162">
        <v>7.0649999999999995</v>
      </c>
      <c r="G917" s="162">
        <v>4.3171625200000001</v>
      </c>
      <c r="H917" s="162">
        <v>2.7474974799999998</v>
      </c>
      <c r="I917" s="162">
        <v>-2.7478374799999998</v>
      </c>
      <c r="J917" s="53">
        <v>0.6110633432413306</v>
      </c>
      <c r="K917" s="96"/>
      <c r="L917" s="96"/>
      <c r="M917" s="233">
        <v>0.32600000000000001</v>
      </c>
      <c r="N917" s="162">
        <v>5.9870000000000001</v>
      </c>
      <c r="O917" s="162">
        <v>6.0510000000000002</v>
      </c>
      <c r="P917" s="162">
        <v>6.4000000000000348E-2</v>
      </c>
      <c r="Q917" s="53">
        <v>1.0106898279605814</v>
      </c>
      <c r="R917" s="233">
        <v>9.9999999999999645E-2</v>
      </c>
      <c r="S917" s="162">
        <v>6.3129999999999997</v>
      </c>
      <c r="T917" s="162">
        <v>6.2770000000000001</v>
      </c>
      <c r="U917" s="162">
        <v>-3.5999999999999588E-2</v>
      </c>
      <c r="V917" s="53">
        <v>0.99429748138761298</v>
      </c>
      <c r="W917" s="331" t="s">
        <v>659</v>
      </c>
    </row>
    <row r="918" spans="1:23" ht="35.1" customHeight="1" x14ac:dyDescent="0.25">
      <c r="A918" s="54"/>
      <c r="B918" s="320" t="s">
        <v>942</v>
      </c>
      <c r="C918" s="240" t="s">
        <v>437</v>
      </c>
      <c r="D918" s="233">
        <v>3.9128799999999995</v>
      </c>
      <c r="E918" s="233">
        <v>3.42082</v>
      </c>
      <c r="F918" s="162">
        <v>3.4209999999999998</v>
      </c>
      <c r="G918" s="162">
        <v>3.31066796</v>
      </c>
      <c r="H918" s="162">
        <v>0.11015204000000001</v>
      </c>
      <c r="I918" s="162">
        <v>-0.11033203999999985</v>
      </c>
      <c r="J918" s="53">
        <v>0.9677485998246127</v>
      </c>
      <c r="K918" s="96"/>
      <c r="L918" s="96"/>
      <c r="M918" s="233">
        <v>0.41699999999999998</v>
      </c>
      <c r="N918" s="162">
        <v>2.899</v>
      </c>
      <c r="O918" s="162">
        <v>2.9</v>
      </c>
      <c r="P918" s="162">
        <v>9.9999999999988987E-4</v>
      </c>
      <c r="Q918" s="53">
        <v>1.0003449465332872</v>
      </c>
      <c r="R918" s="233">
        <v>0</v>
      </c>
      <c r="S918" s="162">
        <v>3.3159999999999998</v>
      </c>
      <c r="T918" s="162">
        <v>3.3170000000000002</v>
      </c>
      <c r="U918" s="162">
        <v>1.000000000000334E-3</v>
      </c>
      <c r="V918" s="53">
        <v>1.000301568154403</v>
      </c>
      <c r="W918" s="331"/>
    </row>
    <row r="919" spans="1:23" ht="35.1" customHeight="1" x14ac:dyDescent="0.25">
      <c r="A919" s="54"/>
      <c r="B919" s="320" t="s">
        <v>943</v>
      </c>
      <c r="C919" s="240" t="s">
        <v>437</v>
      </c>
      <c r="D919" s="233">
        <v>9.44</v>
      </c>
      <c r="E919" s="233">
        <v>9.44</v>
      </c>
      <c r="F919" s="162">
        <v>5.9123229759999996</v>
      </c>
      <c r="G919" s="162">
        <v>0</v>
      </c>
      <c r="H919" s="162">
        <v>9.44</v>
      </c>
      <c r="I919" s="162">
        <v>-5.9123229759999996</v>
      </c>
      <c r="J919" s="53">
        <v>0</v>
      </c>
      <c r="K919" s="96"/>
      <c r="L919" s="96"/>
      <c r="M919" s="233"/>
      <c r="N919" s="162">
        <v>8</v>
      </c>
      <c r="O919" s="162">
        <v>0</v>
      </c>
      <c r="P919" s="162">
        <v>-8</v>
      </c>
      <c r="Q919" s="53">
        <v>0</v>
      </c>
      <c r="R919" s="233">
        <v>0</v>
      </c>
      <c r="S919" s="162">
        <v>8</v>
      </c>
      <c r="T919" s="162">
        <v>0</v>
      </c>
      <c r="U919" s="162">
        <v>-8</v>
      </c>
      <c r="V919" s="53">
        <v>0</v>
      </c>
      <c r="W919" s="331" t="s">
        <v>701</v>
      </c>
    </row>
    <row r="920" spans="1:23" ht="35.1" customHeight="1" x14ac:dyDescent="0.25">
      <c r="A920" s="54"/>
      <c r="B920" s="320" t="s">
        <v>944</v>
      </c>
      <c r="C920" s="240" t="s">
        <v>437</v>
      </c>
      <c r="D920" s="233">
        <v>6.0038399999999994</v>
      </c>
      <c r="E920" s="233">
        <v>1.17882</v>
      </c>
      <c r="F920" s="162">
        <v>0.73830133162800005</v>
      </c>
      <c r="G920" s="162">
        <v>0.25600000000000001</v>
      </c>
      <c r="H920" s="162">
        <v>0.92281999999999997</v>
      </c>
      <c r="I920" s="162">
        <v>-0.48230133162799999</v>
      </c>
      <c r="J920" s="53">
        <v>0.34674189119435039</v>
      </c>
      <c r="K920" s="96"/>
      <c r="L920" s="96"/>
      <c r="M920" s="233">
        <v>4.0890000000000004</v>
      </c>
      <c r="N920" s="162">
        <v>0.999</v>
      </c>
      <c r="O920" s="162">
        <v>0.309</v>
      </c>
      <c r="P920" s="162">
        <v>-0.69</v>
      </c>
      <c r="Q920" s="53">
        <v>0.30930930930930933</v>
      </c>
      <c r="R920" s="233">
        <v>4.3980000000000006</v>
      </c>
      <c r="S920" s="162">
        <v>5.0880000000000001</v>
      </c>
      <c r="T920" s="162">
        <v>0</v>
      </c>
      <c r="U920" s="162">
        <v>-5.0880000000000001</v>
      </c>
      <c r="V920" s="53">
        <v>0</v>
      </c>
      <c r="W920" s="331" t="s">
        <v>654</v>
      </c>
    </row>
    <row r="921" spans="1:23" ht="35.1" customHeight="1" x14ac:dyDescent="0.25">
      <c r="A921" s="54"/>
      <c r="B921" s="320" t="s">
        <v>945</v>
      </c>
      <c r="C921" s="240" t="s">
        <v>437</v>
      </c>
      <c r="D921" s="233">
        <v>0.72333999999999998</v>
      </c>
      <c r="E921" s="233">
        <v>8.0240000000000006E-2</v>
      </c>
      <c r="F921" s="162">
        <v>0.67600000000000005</v>
      </c>
      <c r="G921" s="162">
        <v>0</v>
      </c>
      <c r="H921" s="162">
        <v>8.0240000000000006E-2</v>
      </c>
      <c r="I921" s="162">
        <v>-0.67600000000000005</v>
      </c>
      <c r="J921" s="53">
        <v>0</v>
      </c>
      <c r="K921" s="96"/>
      <c r="L921" s="96"/>
      <c r="M921" s="233">
        <v>0.54500000000000004</v>
      </c>
      <c r="N921" s="162">
        <v>6.8000000000000005E-2</v>
      </c>
      <c r="O921" s="162">
        <v>6.8000000000000005E-2</v>
      </c>
      <c r="P921" s="162">
        <v>0</v>
      </c>
      <c r="Q921" s="53">
        <v>1</v>
      </c>
      <c r="R921" s="233">
        <v>0</v>
      </c>
      <c r="S921" s="162">
        <v>0.61299999999999999</v>
      </c>
      <c r="T921" s="162">
        <v>0.61299999999999999</v>
      </c>
      <c r="U921" s="162">
        <v>0</v>
      </c>
      <c r="V921" s="53">
        <v>1</v>
      </c>
      <c r="W921" s="331"/>
    </row>
    <row r="922" spans="1:23" ht="35.1" customHeight="1" x14ac:dyDescent="0.25">
      <c r="A922" s="54"/>
      <c r="B922" s="321" t="s">
        <v>946</v>
      </c>
      <c r="C922" s="54" t="s">
        <v>437</v>
      </c>
      <c r="D922" s="233">
        <v>8.4428999999999998</v>
      </c>
      <c r="E922" s="233">
        <v>2.36</v>
      </c>
      <c r="F922" s="162">
        <v>1.4780807439999997</v>
      </c>
      <c r="G922" s="162">
        <v>3.3000000000000002E-2</v>
      </c>
      <c r="H922" s="162">
        <v>2.327</v>
      </c>
      <c r="I922" s="162">
        <v>-1.4450807439999998</v>
      </c>
      <c r="J922" s="53">
        <v>2.2326249857429988E-2</v>
      </c>
      <c r="K922" s="96"/>
      <c r="L922" s="96"/>
      <c r="M922" s="233">
        <v>5.1550000000000002</v>
      </c>
      <c r="N922" s="162">
        <v>2</v>
      </c>
      <c r="O922" s="162">
        <v>3.3000000000000002E-2</v>
      </c>
      <c r="P922" s="162">
        <v>-1.9670000000000001</v>
      </c>
      <c r="Q922" s="53">
        <v>1.6500000000000001E-2</v>
      </c>
      <c r="R922" s="233">
        <v>5.1880000000000006</v>
      </c>
      <c r="S922" s="162">
        <v>7.1550000000000002</v>
      </c>
      <c r="T922" s="162">
        <v>0</v>
      </c>
      <c r="U922" s="162">
        <v>-7.1550000000000002</v>
      </c>
      <c r="V922" s="53">
        <v>0</v>
      </c>
      <c r="W922" s="331" t="s">
        <v>1777</v>
      </c>
    </row>
    <row r="923" spans="1:23" ht="35.1" customHeight="1" x14ac:dyDescent="0.25">
      <c r="A923" s="54"/>
      <c r="B923" s="321" t="s">
        <v>947</v>
      </c>
      <c r="C923" s="54" t="s">
        <v>437</v>
      </c>
      <c r="D923" s="233">
        <v>8.9703599999999994</v>
      </c>
      <c r="E923" s="233">
        <v>7.2086199999999998</v>
      </c>
      <c r="F923" s="162">
        <v>18.001000000000001</v>
      </c>
      <c r="G923" s="162">
        <v>28.40148774</v>
      </c>
      <c r="H923" s="162">
        <v>-21.192867740000001</v>
      </c>
      <c r="I923" s="162">
        <v>10.400487739999999</v>
      </c>
      <c r="J923" s="53">
        <v>1.5777727759568911</v>
      </c>
      <c r="K923" s="96"/>
      <c r="L923" s="96"/>
      <c r="M923" s="233">
        <v>1.4930000000000001</v>
      </c>
      <c r="N923" s="162">
        <v>6.109</v>
      </c>
      <c r="O923" s="162">
        <v>14.911</v>
      </c>
      <c r="P923" s="162">
        <v>8.8019999999999996</v>
      </c>
      <c r="Q923" s="53">
        <v>2.4408250122769681</v>
      </c>
      <c r="R923" s="233">
        <v>0</v>
      </c>
      <c r="S923" s="162">
        <v>7.6020000000000003</v>
      </c>
      <c r="T923" s="162">
        <v>16.404</v>
      </c>
      <c r="U923" s="162">
        <v>8.8019999999999996</v>
      </c>
      <c r="V923" s="53">
        <v>2.1578531965272294</v>
      </c>
      <c r="W923" s="331" t="s">
        <v>948</v>
      </c>
    </row>
    <row r="924" spans="1:23" ht="35.1" customHeight="1" x14ac:dyDescent="0.25">
      <c r="A924" s="54"/>
      <c r="B924" s="321" t="s">
        <v>949</v>
      </c>
      <c r="C924" s="54" t="s">
        <v>437</v>
      </c>
      <c r="D924" s="233">
        <v>3.1612199999999997</v>
      </c>
      <c r="E924" s="233">
        <v>3.00074</v>
      </c>
      <c r="F924" s="162">
        <v>1.879379665996</v>
      </c>
      <c r="G924" s="162">
        <v>2.0299999999999998</v>
      </c>
      <c r="H924" s="162">
        <v>0.97074000000000016</v>
      </c>
      <c r="I924" s="162">
        <v>0.15062033400399977</v>
      </c>
      <c r="J924" s="53">
        <v>1.0801436435272789</v>
      </c>
      <c r="K924" s="96"/>
      <c r="L924" s="96"/>
      <c r="M924" s="233">
        <v>0.13557926000000001</v>
      </c>
      <c r="N924" s="162">
        <v>2.5430000000000001</v>
      </c>
      <c r="O924" s="162">
        <v>2.0979999999999999</v>
      </c>
      <c r="P924" s="162">
        <v>-0.44500000000000028</v>
      </c>
      <c r="Q924" s="53">
        <v>0.82500983090837587</v>
      </c>
      <c r="R924" s="233"/>
      <c r="S924" s="162">
        <v>2.6789999999999998</v>
      </c>
      <c r="T924" s="162">
        <v>2.234</v>
      </c>
      <c r="U924" s="162">
        <v>-0.44499999999999984</v>
      </c>
      <c r="V924" s="53">
        <v>0.83389324374766705</v>
      </c>
      <c r="W924" s="331" t="s">
        <v>659</v>
      </c>
    </row>
    <row r="925" spans="1:23" ht="35.1" customHeight="1" x14ac:dyDescent="0.25">
      <c r="A925" s="54"/>
      <c r="B925" s="321" t="s">
        <v>950</v>
      </c>
      <c r="C925" s="54" t="s">
        <v>437</v>
      </c>
      <c r="D925" s="233">
        <v>6.5478199999999989</v>
      </c>
      <c r="E925" s="233">
        <v>1.7994999999999999</v>
      </c>
      <c r="F925" s="162">
        <v>2.9935</v>
      </c>
      <c r="G925" s="162">
        <v>3.1411889300000002</v>
      </c>
      <c r="H925" s="162">
        <v>-1.3416889300000003</v>
      </c>
      <c r="I925" s="162">
        <v>0.14768893000000038</v>
      </c>
      <c r="J925" s="53">
        <v>1.0493365391681979</v>
      </c>
      <c r="K925" s="96"/>
      <c r="L925" s="96"/>
      <c r="M925" s="233">
        <v>4.024</v>
      </c>
      <c r="N925" s="162">
        <v>1.5249999999999999</v>
      </c>
      <c r="O925" s="162">
        <v>1.575</v>
      </c>
      <c r="P925" s="162">
        <v>5.0000000000000044E-2</v>
      </c>
      <c r="Q925" s="53">
        <v>1.0327868852459017</v>
      </c>
      <c r="R925" s="233">
        <v>0</v>
      </c>
      <c r="S925" s="162">
        <v>5.5489999999999995</v>
      </c>
      <c r="T925" s="162">
        <v>5.5990000000000002</v>
      </c>
      <c r="U925" s="162">
        <v>5.0000000000000711E-2</v>
      </c>
      <c r="V925" s="53">
        <v>1.009010632546405</v>
      </c>
      <c r="W925" s="331" t="s">
        <v>692</v>
      </c>
    </row>
    <row r="926" spans="1:23" ht="35.1" customHeight="1" x14ac:dyDescent="0.25">
      <c r="A926" s="54"/>
      <c r="B926" s="321" t="s">
        <v>951</v>
      </c>
      <c r="C926" s="54" t="s">
        <v>437</v>
      </c>
      <c r="D926" s="233">
        <v>3.2473599999999996</v>
      </c>
      <c r="E926" s="233">
        <v>1.4254399999999998</v>
      </c>
      <c r="F926" s="162">
        <v>1.522</v>
      </c>
      <c r="G926" s="162">
        <v>2.0413989199999998</v>
      </c>
      <c r="H926" s="162">
        <v>-0.61595891999999997</v>
      </c>
      <c r="I926" s="162">
        <v>0.51939891999999976</v>
      </c>
      <c r="J926" s="53">
        <v>1.3412607884362679</v>
      </c>
      <c r="K926" s="96"/>
      <c r="L926" s="96"/>
      <c r="M926" s="233">
        <v>1.544</v>
      </c>
      <c r="N926" s="162">
        <v>1.208</v>
      </c>
      <c r="O926" s="162">
        <v>1.3120000000000001</v>
      </c>
      <c r="P926" s="162">
        <v>0.10400000000000009</v>
      </c>
      <c r="Q926" s="53">
        <v>1.0860927152317881</v>
      </c>
      <c r="R926" s="233">
        <v>0</v>
      </c>
      <c r="S926" s="162">
        <v>2.7519999999999998</v>
      </c>
      <c r="T926" s="162">
        <v>2.8559999999999999</v>
      </c>
      <c r="U926" s="162">
        <v>0.10400000000000009</v>
      </c>
      <c r="V926" s="53">
        <v>1.0377906976744187</v>
      </c>
      <c r="W926" s="331" t="s">
        <v>692</v>
      </c>
    </row>
    <row r="927" spans="1:23" ht="35.1" customHeight="1" x14ac:dyDescent="0.25">
      <c r="A927" s="54"/>
      <c r="B927" s="321" t="s">
        <v>952</v>
      </c>
      <c r="C927" s="54" t="s">
        <v>437</v>
      </c>
      <c r="D927" s="233"/>
      <c r="E927" s="233"/>
      <c r="F927" s="162">
        <v>0</v>
      </c>
      <c r="G927" s="162">
        <v>6.0000000000000001E-3</v>
      </c>
      <c r="H927" s="162">
        <v>-6.0000000000000001E-3</v>
      </c>
      <c r="I927" s="162">
        <v>6.0000000000000001E-3</v>
      </c>
      <c r="J927" s="53">
        <v>0</v>
      </c>
      <c r="K927" s="96"/>
      <c r="L927" s="96"/>
      <c r="M927" s="233"/>
      <c r="N927" s="162">
        <v>0</v>
      </c>
      <c r="O927" s="162">
        <v>1.7529999999999999</v>
      </c>
      <c r="P927" s="162">
        <v>1.7529999999999999</v>
      </c>
      <c r="Q927" s="53">
        <v>0</v>
      </c>
      <c r="R927" s="233">
        <v>1.7529999999999999</v>
      </c>
      <c r="S927" s="162">
        <v>0</v>
      </c>
      <c r="T927" s="162">
        <v>0</v>
      </c>
      <c r="U927" s="162">
        <v>0</v>
      </c>
      <c r="V927" s="53">
        <v>1</v>
      </c>
      <c r="W927" s="331"/>
    </row>
    <row r="928" spans="1:23" ht="35.1" customHeight="1" x14ac:dyDescent="0.25">
      <c r="A928" s="54"/>
      <c r="B928" s="321" t="s">
        <v>953</v>
      </c>
      <c r="C928" s="54" t="s">
        <v>437</v>
      </c>
      <c r="D928" s="233"/>
      <c r="E928" s="233"/>
      <c r="F928" s="162">
        <v>0</v>
      </c>
      <c r="G928" s="162">
        <v>4.0000000000000001E-3</v>
      </c>
      <c r="H928" s="162">
        <v>-4.0000000000000001E-3</v>
      </c>
      <c r="I928" s="162">
        <v>4.0000000000000001E-3</v>
      </c>
      <c r="J928" s="53">
        <v>0</v>
      </c>
      <c r="K928" s="96"/>
      <c r="L928" s="96"/>
      <c r="M928" s="233"/>
      <c r="N928" s="162">
        <v>0</v>
      </c>
      <c r="O928" s="162">
        <v>0.54800000000000004</v>
      </c>
      <c r="P928" s="162">
        <v>0.54800000000000004</v>
      </c>
      <c r="Q928" s="53">
        <v>0</v>
      </c>
      <c r="R928" s="233">
        <v>0.54800000000000004</v>
      </c>
      <c r="S928" s="162">
        <v>0</v>
      </c>
      <c r="T928" s="162">
        <v>0</v>
      </c>
      <c r="U928" s="162">
        <v>0</v>
      </c>
      <c r="V928" s="53">
        <v>1</v>
      </c>
      <c r="W928" s="331"/>
    </row>
    <row r="929" spans="1:23" ht="35.1" customHeight="1" x14ac:dyDescent="0.25">
      <c r="A929" s="54"/>
      <c r="B929" s="321" t="s">
        <v>954</v>
      </c>
      <c r="C929" s="54" t="s">
        <v>437</v>
      </c>
      <c r="D929" s="233"/>
      <c r="E929" s="233"/>
      <c r="F929" s="162">
        <v>0</v>
      </c>
      <c r="G929" s="162">
        <v>0</v>
      </c>
      <c r="H929" s="162">
        <v>0</v>
      </c>
      <c r="I929" s="162">
        <v>0</v>
      </c>
      <c r="J929" s="53">
        <v>1</v>
      </c>
      <c r="K929" s="96"/>
      <c r="L929" s="96"/>
      <c r="M929" s="233"/>
      <c r="N929" s="162">
        <v>0</v>
      </c>
      <c r="O929" s="162">
        <v>6.6000000000000003E-2</v>
      </c>
      <c r="P929" s="162">
        <v>6.6000000000000003E-2</v>
      </c>
      <c r="Q929" s="53">
        <v>0</v>
      </c>
      <c r="R929" s="233">
        <v>6.6000000000000003E-2</v>
      </c>
      <c r="S929" s="162">
        <v>0</v>
      </c>
      <c r="T929" s="162">
        <v>0</v>
      </c>
      <c r="U929" s="162">
        <v>0</v>
      </c>
      <c r="V929" s="53">
        <v>1</v>
      </c>
      <c r="W929" s="331"/>
    </row>
    <row r="930" spans="1:23" ht="35.1" customHeight="1" x14ac:dyDescent="0.25">
      <c r="A930" s="54"/>
      <c r="B930" s="321" t="s">
        <v>955</v>
      </c>
      <c r="C930" s="54" t="s">
        <v>437</v>
      </c>
      <c r="D930" s="233"/>
      <c r="E930" s="233"/>
      <c r="F930" s="162">
        <v>0</v>
      </c>
      <c r="G930" s="162">
        <v>0</v>
      </c>
      <c r="H930" s="162">
        <v>0</v>
      </c>
      <c r="I930" s="162">
        <v>0</v>
      </c>
      <c r="J930" s="53">
        <v>1</v>
      </c>
      <c r="K930" s="96"/>
      <c r="L930" s="96"/>
      <c r="M930" s="233"/>
      <c r="N930" s="162">
        <v>0</v>
      </c>
      <c r="O930" s="162">
        <v>1.0999999999999999E-2</v>
      </c>
      <c r="P930" s="162">
        <v>1.0999999999999999E-2</v>
      </c>
      <c r="Q930" s="53">
        <v>0</v>
      </c>
      <c r="R930" s="233">
        <v>1.0999999999999999E-2</v>
      </c>
      <c r="S930" s="162">
        <v>0</v>
      </c>
      <c r="T930" s="162">
        <v>0</v>
      </c>
      <c r="U930" s="162">
        <v>0</v>
      </c>
      <c r="V930" s="53">
        <v>1</v>
      </c>
      <c r="W930" s="331"/>
    </row>
    <row r="931" spans="1:23" ht="31.5" x14ac:dyDescent="0.25">
      <c r="A931" s="54"/>
      <c r="B931" s="321" t="s">
        <v>1341</v>
      </c>
      <c r="C931" s="54" t="s">
        <v>445</v>
      </c>
      <c r="D931" s="233">
        <v>2.4140000000000001</v>
      </c>
      <c r="E931" s="233">
        <v>2.34</v>
      </c>
      <c r="F931" s="162">
        <v>0</v>
      </c>
      <c r="G931" s="162">
        <v>3.1840000000000002</v>
      </c>
      <c r="H931" s="162">
        <v>-0.84400000000000031</v>
      </c>
      <c r="I931" s="162">
        <v>3.1840000000000002</v>
      </c>
      <c r="J931" s="53">
        <v>0</v>
      </c>
      <c r="K931" s="96"/>
      <c r="L931" s="96"/>
      <c r="M931" s="233">
        <v>6.3E-2</v>
      </c>
      <c r="N931" s="162">
        <v>1.9830000000000001</v>
      </c>
      <c r="O931" s="162">
        <v>1.58</v>
      </c>
      <c r="P931" s="162">
        <v>-0.40300000000000002</v>
      </c>
      <c r="Q931" s="53">
        <v>0.79677256681795261</v>
      </c>
      <c r="R931" s="233">
        <v>1.643</v>
      </c>
      <c r="S931" s="162">
        <v>0</v>
      </c>
      <c r="T931" s="162">
        <v>0</v>
      </c>
      <c r="U931" s="162">
        <v>0</v>
      </c>
      <c r="V931" s="53">
        <v>1</v>
      </c>
      <c r="W931" s="331"/>
    </row>
    <row r="932" spans="1:23" ht="31.5" x14ac:dyDescent="0.25">
      <c r="A932" s="54"/>
      <c r="B932" s="321" t="s">
        <v>1342</v>
      </c>
      <c r="C932" s="54" t="s">
        <v>445</v>
      </c>
      <c r="D932" s="233">
        <v>5.0659999999999998</v>
      </c>
      <c r="E932" s="233">
        <v>0.46</v>
      </c>
      <c r="F932" s="162">
        <v>2.6119999999999997</v>
      </c>
      <c r="G932" s="162">
        <v>2.548</v>
      </c>
      <c r="H932" s="162">
        <v>-2.0880000000000001</v>
      </c>
      <c r="I932" s="162">
        <v>-6.4000000000000057E-2</v>
      </c>
      <c r="J932" s="53">
        <v>0.97549770290964788</v>
      </c>
      <c r="K932" s="96"/>
      <c r="L932" s="96"/>
      <c r="M932" s="233">
        <v>3.903</v>
      </c>
      <c r="N932" s="162">
        <v>0.39</v>
      </c>
      <c r="O932" s="162">
        <v>0.39</v>
      </c>
      <c r="P932" s="162">
        <v>2.7755575615628914E-17</v>
      </c>
      <c r="Q932" s="53">
        <v>1</v>
      </c>
      <c r="R932" s="233">
        <v>0</v>
      </c>
      <c r="S932" s="162">
        <v>4.2930000000000001</v>
      </c>
      <c r="T932" s="162">
        <v>4.2930000000000001</v>
      </c>
      <c r="U932" s="162">
        <v>0</v>
      </c>
      <c r="V932" s="53">
        <v>1</v>
      </c>
      <c r="W932" s="331"/>
    </row>
    <row r="933" spans="1:23" ht="31.5" x14ac:dyDescent="0.25">
      <c r="A933" s="54"/>
      <c r="B933" s="321" t="s">
        <v>1343</v>
      </c>
      <c r="C933" s="54" t="s">
        <v>445</v>
      </c>
      <c r="D933" s="233">
        <v>4.7309999999999999</v>
      </c>
      <c r="E933" s="233">
        <v>4.6040000000000001</v>
      </c>
      <c r="F933" s="162">
        <v>0</v>
      </c>
      <c r="G933" s="162">
        <v>0.126</v>
      </c>
      <c r="H933" s="162">
        <v>4.4779999999999998</v>
      </c>
      <c r="I933" s="162">
        <v>0.126</v>
      </c>
      <c r="J933" s="53">
        <v>0</v>
      </c>
      <c r="K933" s="96"/>
      <c r="L933" s="96"/>
      <c r="M933" s="233">
        <v>0.107</v>
      </c>
      <c r="N933" s="162">
        <v>3.9020000000000001</v>
      </c>
      <c r="O933" s="162">
        <v>0.27200000000000002</v>
      </c>
      <c r="P933" s="162">
        <v>-3.63</v>
      </c>
      <c r="Q933" s="53">
        <v>6.9707842132239878E-2</v>
      </c>
      <c r="R933" s="233">
        <v>0.379</v>
      </c>
      <c r="S933" s="162">
        <v>0</v>
      </c>
      <c r="T933" s="162">
        <v>0</v>
      </c>
      <c r="U933" s="162">
        <v>0</v>
      </c>
      <c r="V933" s="53">
        <v>1</v>
      </c>
      <c r="W933" s="331"/>
    </row>
    <row r="934" spans="1:23" ht="31.5" x14ac:dyDescent="0.25">
      <c r="A934" s="54"/>
      <c r="B934" s="321" t="s">
        <v>1344</v>
      </c>
      <c r="C934" s="54" t="s">
        <v>445</v>
      </c>
      <c r="D934" s="233">
        <v>3.9089999999999998</v>
      </c>
      <c r="E934" s="233">
        <v>3.7709999999999999</v>
      </c>
      <c r="F934" s="162">
        <v>0.13900000000000001</v>
      </c>
      <c r="G934" s="162">
        <v>0.13900000000000001</v>
      </c>
      <c r="H934" s="162">
        <v>3.6319999999999997</v>
      </c>
      <c r="I934" s="162">
        <v>0</v>
      </c>
      <c r="J934" s="53">
        <v>1</v>
      </c>
      <c r="K934" s="96"/>
      <c r="L934" s="96"/>
      <c r="M934" s="233">
        <v>0.11700000000000001</v>
      </c>
      <c r="N934" s="162">
        <v>3.1960000000000002</v>
      </c>
      <c r="O934" s="162">
        <v>0.13300000000000001</v>
      </c>
      <c r="P934" s="162">
        <v>-3.0630000000000002</v>
      </c>
      <c r="Q934" s="53">
        <v>4.1614518147684604E-2</v>
      </c>
      <c r="R934" s="233">
        <v>0.25</v>
      </c>
      <c r="S934" s="162">
        <v>0</v>
      </c>
      <c r="T934" s="162">
        <v>0</v>
      </c>
      <c r="U934" s="162">
        <v>0</v>
      </c>
      <c r="V934" s="53">
        <v>1</v>
      </c>
      <c r="W934" s="331"/>
    </row>
    <row r="935" spans="1:23" ht="31.5" x14ac:dyDescent="0.25">
      <c r="A935" s="54"/>
      <c r="B935" s="321" t="s">
        <v>1345</v>
      </c>
      <c r="C935" s="54" t="s">
        <v>445</v>
      </c>
      <c r="D935" s="233">
        <v>2.4849999999999999</v>
      </c>
      <c r="E935" s="233">
        <v>2.371</v>
      </c>
      <c r="F935" s="162">
        <v>0.115</v>
      </c>
      <c r="G935" s="162">
        <v>0.247</v>
      </c>
      <c r="H935" s="162">
        <v>2.1240000000000001</v>
      </c>
      <c r="I935" s="162">
        <v>0.13200000000000001</v>
      </c>
      <c r="J935" s="53">
        <v>2.1478260869565218</v>
      </c>
      <c r="K935" s="96"/>
      <c r="L935" s="96"/>
      <c r="M935" s="233">
        <v>9.7000000000000003E-2</v>
      </c>
      <c r="N935" s="162">
        <v>2.0089999999999999</v>
      </c>
      <c r="O935" s="162">
        <v>0.158</v>
      </c>
      <c r="P935" s="162">
        <v>-1.851</v>
      </c>
      <c r="Q935" s="53">
        <v>7.8646092583374821E-2</v>
      </c>
      <c r="R935" s="233">
        <v>0.255</v>
      </c>
      <c r="S935" s="162">
        <v>0</v>
      </c>
      <c r="T935" s="162">
        <v>0</v>
      </c>
      <c r="U935" s="162">
        <v>0</v>
      </c>
      <c r="V935" s="53">
        <v>1</v>
      </c>
      <c r="W935" s="331"/>
    </row>
    <row r="936" spans="1:23" ht="35.1" customHeight="1" x14ac:dyDescent="0.25">
      <c r="A936" s="54"/>
      <c r="B936" s="321" t="s">
        <v>1667</v>
      </c>
      <c r="C936" s="54" t="s">
        <v>447</v>
      </c>
      <c r="D936" s="233">
        <v>14.626099999999999</v>
      </c>
      <c r="E936" s="233">
        <v>14.4078</v>
      </c>
      <c r="F936" s="162">
        <v>7.08</v>
      </c>
      <c r="G936" s="162">
        <v>1.7490000000000001</v>
      </c>
      <c r="H936" s="162">
        <v>12.658799999999999</v>
      </c>
      <c r="I936" s="162">
        <v>-5.3309999999999995</v>
      </c>
      <c r="J936" s="53">
        <v>0.24703389830508476</v>
      </c>
      <c r="K936" s="96"/>
      <c r="L936" s="96"/>
      <c r="M936" s="233">
        <v>0.185</v>
      </c>
      <c r="N936" s="162">
        <v>12.21</v>
      </c>
      <c r="O936" s="162">
        <v>2.8469999999999995</v>
      </c>
      <c r="P936" s="162">
        <v>-9.3630000000000013</v>
      </c>
      <c r="Q936" s="53">
        <v>0.23316953316953312</v>
      </c>
      <c r="R936" s="233">
        <v>3.0319999999999996</v>
      </c>
      <c r="S936" s="162">
        <v>12.395</v>
      </c>
      <c r="T936" s="162">
        <v>0</v>
      </c>
      <c r="U936" s="162">
        <v>-12.395</v>
      </c>
      <c r="V936" s="53">
        <v>0</v>
      </c>
      <c r="W936" s="331" t="s">
        <v>1715</v>
      </c>
    </row>
    <row r="937" spans="1:23" ht="35.1" customHeight="1" x14ac:dyDescent="0.25">
      <c r="A937" s="54"/>
      <c r="B937" s="321" t="s">
        <v>1668</v>
      </c>
      <c r="C937" s="54" t="s">
        <v>447</v>
      </c>
      <c r="D937" s="233">
        <v>7.8764999999999992</v>
      </c>
      <c r="E937" s="233">
        <v>7.6817999999999991</v>
      </c>
      <c r="F937" s="162">
        <v>7.6820000000000004</v>
      </c>
      <c r="G937" s="162">
        <v>7.6820000000000004</v>
      </c>
      <c r="H937" s="162">
        <v>-2.0000000000131024E-4</v>
      </c>
      <c r="I937" s="162">
        <v>0</v>
      </c>
      <c r="J937" s="53">
        <v>1</v>
      </c>
      <c r="K937" s="96"/>
      <c r="L937" s="96"/>
      <c r="M937" s="233">
        <v>0.16500000000000001</v>
      </c>
      <c r="N937" s="162">
        <v>6.51</v>
      </c>
      <c r="O937" s="162">
        <v>6.51</v>
      </c>
      <c r="P937" s="162">
        <v>0</v>
      </c>
      <c r="Q937" s="53">
        <v>1</v>
      </c>
      <c r="R937" s="233">
        <v>0</v>
      </c>
      <c r="S937" s="162">
        <v>6.6749999999999998</v>
      </c>
      <c r="T937" s="162">
        <v>6.6749999999999998</v>
      </c>
      <c r="U937" s="162">
        <v>0</v>
      </c>
      <c r="V937" s="53">
        <v>1</v>
      </c>
      <c r="W937" s="331"/>
    </row>
    <row r="938" spans="1:23" ht="35.1" customHeight="1" x14ac:dyDescent="0.25">
      <c r="A938" s="54"/>
      <c r="B938" s="321" t="s">
        <v>1669</v>
      </c>
      <c r="C938" s="54" t="s">
        <v>447</v>
      </c>
      <c r="D938" s="233">
        <v>9.5355799999999995</v>
      </c>
      <c r="E938" s="233">
        <v>8.390979999999999</v>
      </c>
      <c r="F938" s="162">
        <v>4.3170000000000002</v>
      </c>
      <c r="G938" s="162">
        <v>2.5340000000000003</v>
      </c>
      <c r="H938" s="162">
        <v>5.8569799999999983</v>
      </c>
      <c r="I938" s="162">
        <v>-1.7829999999999999</v>
      </c>
      <c r="J938" s="53">
        <v>0.58698170025480656</v>
      </c>
      <c r="K938" s="96"/>
      <c r="L938" s="96"/>
      <c r="M938" s="233">
        <v>0.97</v>
      </c>
      <c r="N938" s="162">
        <v>7.1109999999999998</v>
      </c>
      <c r="O938" s="162">
        <v>5.5840000000000005</v>
      </c>
      <c r="P938" s="162">
        <v>-1.5269999999999992</v>
      </c>
      <c r="Q938" s="53">
        <v>0.78526226972296453</v>
      </c>
      <c r="R938" s="233">
        <v>6.5540000000000003</v>
      </c>
      <c r="S938" s="162">
        <v>8.0809999999999995</v>
      </c>
      <c r="T938" s="162">
        <v>0</v>
      </c>
      <c r="U938" s="162">
        <v>-8.0809999999999995</v>
      </c>
      <c r="V938" s="53">
        <v>0</v>
      </c>
      <c r="W938" s="331" t="s">
        <v>1715</v>
      </c>
    </row>
    <row r="939" spans="1:23" ht="35.1" customHeight="1" x14ac:dyDescent="0.25">
      <c r="A939" s="54"/>
      <c r="B939" s="321" t="s">
        <v>1670</v>
      </c>
      <c r="C939" s="54" t="s">
        <v>447</v>
      </c>
      <c r="D939" s="233">
        <v>3.4774600000000002</v>
      </c>
      <c r="E939" s="233">
        <v>3.4137399999999998</v>
      </c>
      <c r="F939" s="162">
        <v>3.4140000000000001</v>
      </c>
      <c r="G939" s="162">
        <v>0.33199999999999996</v>
      </c>
      <c r="H939" s="162">
        <v>3.0817399999999999</v>
      </c>
      <c r="I939" s="162">
        <v>-3.0820000000000003</v>
      </c>
      <c r="J939" s="53">
        <v>9.7246631517281759E-2</v>
      </c>
      <c r="K939" s="96"/>
      <c r="L939" s="96"/>
      <c r="M939" s="233">
        <v>5.3999999999999999E-2</v>
      </c>
      <c r="N939" s="162">
        <v>2.8929999999999998</v>
      </c>
      <c r="O939" s="162">
        <v>3.3990000000000005</v>
      </c>
      <c r="P939" s="162">
        <v>0.50600000000000067</v>
      </c>
      <c r="Q939" s="53">
        <v>1.1749049429657796</v>
      </c>
      <c r="R939" s="233">
        <v>3.4530000000000003</v>
      </c>
      <c r="S939" s="162">
        <v>0</v>
      </c>
      <c r="T939" s="162">
        <v>0</v>
      </c>
      <c r="U939" s="162">
        <v>0</v>
      </c>
      <c r="V939" s="53">
        <v>1</v>
      </c>
      <c r="W939" s="331"/>
    </row>
    <row r="940" spans="1:23" ht="35.1" customHeight="1" x14ac:dyDescent="0.25">
      <c r="A940" s="54"/>
      <c r="B940" s="321" t="s">
        <v>1671</v>
      </c>
      <c r="C940" s="54" t="s">
        <v>447</v>
      </c>
      <c r="D940" s="233">
        <v>0.97585999999999995</v>
      </c>
      <c r="E940" s="233">
        <v>0.87791999999999992</v>
      </c>
      <c r="F940" s="162">
        <v>0.878</v>
      </c>
      <c r="G940" s="162">
        <v>6.3E-2</v>
      </c>
      <c r="H940" s="162">
        <v>0.81491999999999987</v>
      </c>
      <c r="I940" s="162">
        <v>-0.81499999999999995</v>
      </c>
      <c r="J940" s="53">
        <v>7.175398633257403E-2</v>
      </c>
      <c r="K940" s="96"/>
      <c r="L940" s="96"/>
      <c r="M940" s="233">
        <v>8.3000000000000004E-2</v>
      </c>
      <c r="N940" s="162">
        <v>0.74399999999999999</v>
      </c>
      <c r="O940" s="162">
        <v>6.0999999999999999E-2</v>
      </c>
      <c r="P940" s="162">
        <v>-0.68300000000000005</v>
      </c>
      <c r="Q940" s="53">
        <v>8.1989247311827954E-2</v>
      </c>
      <c r="R940" s="233">
        <v>0.14400000000000002</v>
      </c>
      <c r="S940" s="162">
        <v>0.82699999999999996</v>
      </c>
      <c r="T940" s="162">
        <v>0</v>
      </c>
      <c r="U940" s="162">
        <v>-0.82699999999999996</v>
      </c>
      <c r="V940" s="53">
        <v>0</v>
      </c>
      <c r="W940" s="331" t="s">
        <v>1769</v>
      </c>
    </row>
    <row r="941" spans="1:23" ht="35.1" customHeight="1" x14ac:dyDescent="0.25">
      <c r="A941" s="54"/>
      <c r="B941" s="321" t="s">
        <v>1672</v>
      </c>
      <c r="C941" s="54" t="s">
        <v>447</v>
      </c>
      <c r="D941" s="233">
        <v>1.8702999999999999</v>
      </c>
      <c r="E941" s="233">
        <v>1.6862199999999998</v>
      </c>
      <c r="F941" s="162">
        <v>1.6859999999999999</v>
      </c>
      <c r="G941" s="162">
        <v>1.0529999999999999</v>
      </c>
      <c r="H941" s="162">
        <v>0.63321999999999989</v>
      </c>
      <c r="I941" s="162">
        <v>-0.63300000000000001</v>
      </c>
      <c r="J941" s="53">
        <v>0.62455516014234869</v>
      </c>
      <c r="K941" s="96"/>
      <c r="L941" s="96"/>
      <c r="M941" s="233">
        <v>0.156</v>
      </c>
      <c r="N941" s="162">
        <v>1.429</v>
      </c>
      <c r="O941" s="162">
        <v>0.8919999999999999</v>
      </c>
      <c r="P941" s="162">
        <v>-0.53700000000000014</v>
      </c>
      <c r="Q941" s="53">
        <v>0.62421273617914619</v>
      </c>
      <c r="R941" s="233">
        <v>0</v>
      </c>
      <c r="S941" s="162">
        <v>1.585</v>
      </c>
      <c r="T941" s="162">
        <v>1.048</v>
      </c>
      <c r="U941" s="162">
        <v>-0.53699999999999992</v>
      </c>
      <c r="V941" s="53">
        <v>0.66119873817034702</v>
      </c>
      <c r="W941" s="331" t="s">
        <v>659</v>
      </c>
    </row>
    <row r="942" spans="1:23" ht="35.1" customHeight="1" x14ac:dyDescent="0.25">
      <c r="A942" s="54"/>
      <c r="B942" s="321" t="s">
        <v>1673</v>
      </c>
      <c r="C942" s="54" t="s">
        <v>447</v>
      </c>
      <c r="D942" s="233">
        <v>9.3691999999999993</v>
      </c>
      <c r="E942" s="233">
        <v>8.8240399999999983</v>
      </c>
      <c r="F942" s="162">
        <v>8.8239999999999998</v>
      </c>
      <c r="G942" s="162">
        <v>9.6579999999999995</v>
      </c>
      <c r="H942" s="162">
        <v>-0.83396000000000114</v>
      </c>
      <c r="I942" s="162">
        <v>0.83399999999999963</v>
      </c>
      <c r="J942" s="53">
        <v>1.0945149592021759</v>
      </c>
      <c r="K942" s="96"/>
      <c r="L942" s="96"/>
      <c r="M942" s="233">
        <v>0.46200000000000002</v>
      </c>
      <c r="N942" s="162">
        <v>7.4779999999999998</v>
      </c>
      <c r="O942" s="162">
        <v>8.6230000000000011</v>
      </c>
      <c r="P942" s="162">
        <v>1.1450000000000014</v>
      </c>
      <c r="Q942" s="53">
        <v>1.1531158063653386</v>
      </c>
      <c r="R942" s="233">
        <v>9.0850000000000009</v>
      </c>
      <c r="S942" s="162">
        <v>7.94</v>
      </c>
      <c r="T942" s="162">
        <v>0</v>
      </c>
      <c r="U942" s="162">
        <v>-7.94</v>
      </c>
      <c r="V942" s="53">
        <v>0</v>
      </c>
      <c r="W942" s="331" t="s">
        <v>1770</v>
      </c>
    </row>
    <row r="943" spans="1:23" ht="35.1" customHeight="1" x14ac:dyDescent="0.25">
      <c r="A943" s="54"/>
      <c r="B943" s="321" t="s">
        <v>1674</v>
      </c>
      <c r="C943" s="54" t="s">
        <v>447</v>
      </c>
      <c r="D943" s="233">
        <v>5.9767000000000001</v>
      </c>
      <c r="E943" s="233">
        <v>5.9767000000000001</v>
      </c>
      <c r="F943" s="162">
        <v>5.9770000000000003</v>
      </c>
      <c r="G943" s="162">
        <v>5.641</v>
      </c>
      <c r="H943" s="162">
        <v>0.33570000000000011</v>
      </c>
      <c r="I943" s="162">
        <v>-0.3360000000000003</v>
      </c>
      <c r="J943" s="53">
        <v>0.94378450727789853</v>
      </c>
      <c r="K943" s="96"/>
      <c r="L943" s="96"/>
      <c r="M943" s="233">
        <v>0</v>
      </c>
      <c r="N943" s="162">
        <v>5.0650000000000004</v>
      </c>
      <c r="O943" s="162">
        <v>5.9870000000000001</v>
      </c>
      <c r="P943" s="162">
        <v>0.92199999999999971</v>
      </c>
      <c r="Q943" s="53">
        <v>1.1820335636722605</v>
      </c>
      <c r="R943" s="233">
        <v>0</v>
      </c>
      <c r="S943" s="162">
        <v>0</v>
      </c>
      <c r="T943" s="162">
        <v>5.9870000000000001</v>
      </c>
      <c r="U943" s="162">
        <v>5.9870000000000001</v>
      </c>
      <c r="V943" s="53">
        <v>0</v>
      </c>
      <c r="W943" s="331" t="s">
        <v>1507</v>
      </c>
    </row>
    <row r="944" spans="1:23" ht="35.1" customHeight="1" x14ac:dyDescent="0.25">
      <c r="A944" s="54"/>
      <c r="B944" s="321" t="s">
        <v>1675</v>
      </c>
      <c r="C944" s="54" t="s">
        <v>447</v>
      </c>
      <c r="D944" s="233">
        <v>3.10812</v>
      </c>
      <c r="E944" s="233">
        <v>3.10812</v>
      </c>
      <c r="F944" s="162">
        <v>3.1080000000000001</v>
      </c>
      <c r="G944" s="162">
        <v>0</v>
      </c>
      <c r="H944" s="162">
        <v>3.10812</v>
      </c>
      <c r="I944" s="162">
        <v>-3.1080000000000001</v>
      </c>
      <c r="J944" s="53">
        <v>0</v>
      </c>
      <c r="K944" s="96"/>
      <c r="L944" s="96"/>
      <c r="M944" s="233">
        <v>0</v>
      </c>
      <c r="N944" s="162">
        <v>2.6339999999999999</v>
      </c>
      <c r="O944" s="162">
        <v>2.6320000000000001</v>
      </c>
      <c r="P944" s="162">
        <v>-1.9999999999997797E-3</v>
      </c>
      <c r="Q944" s="53">
        <v>0.99924069855732733</v>
      </c>
      <c r="R944" s="233">
        <v>2.6320000000000001</v>
      </c>
      <c r="S944" s="162">
        <v>2.6339999999999999</v>
      </c>
      <c r="T944" s="162">
        <v>0</v>
      </c>
      <c r="U944" s="162">
        <v>-2.6339999999999999</v>
      </c>
      <c r="V944" s="53">
        <v>0</v>
      </c>
      <c r="W944" s="331" t="s">
        <v>654</v>
      </c>
    </row>
    <row r="945" spans="1:23" ht="35.1" customHeight="1" x14ac:dyDescent="0.25">
      <c r="A945" s="54"/>
      <c r="B945" s="321" t="s">
        <v>1676</v>
      </c>
      <c r="C945" s="54" t="s">
        <v>447</v>
      </c>
      <c r="D945" s="233">
        <v>2.8284600000000002</v>
      </c>
      <c r="E945" s="233">
        <v>2.8284600000000002</v>
      </c>
      <c r="F945" s="162">
        <v>2.8279999999999998</v>
      </c>
      <c r="G945" s="162">
        <v>2.778</v>
      </c>
      <c r="H945" s="162">
        <v>5.0460000000000171E-2</v>
      </c>
      <c r="I945" s="162">
        <v>-4.9999999999999822E-2</v>
      </c>
      <c r="J945" s="53">
        <v>0.98231966053748243</v>
      </c>
      <c r="K945" s="96"/>
      <c r="L945" s="96"/>
      <c r="M945" s="233">
        <v>0</v>
      </c>
      <c r="N945" s="162">
        <v>2.3970000000000002</v>
      </c>
      <c r="O945" s="162">
        <v>2.3540000000000001</v>
      </c>
      <c r="P945" s="162">
        <v>-4.2999999999999927E-2</v>
      </c>
      <c r="Q945" s="53">
        <v>0.982060909470171</v>
      </c>
      <c r="R945" s="233">
        <v>0</v>
      </c>
      <c r="S945" s="162">
        <v>2.3969999999999998</v>
      </c>
      <c r="T945" s="162">
        <v>2.3540000000000001</v>
      </c>
      <c r="U945" s="162">
        <v>-4.2999999999999705E-2</v>
      </c>
      <c r="V945" s="53">
        <v>0.98206090947017122</v>
      </c>
      <c r="W945" s="331" t="s">
        <v>659</v>
      </c>
    </row>
    <row r="946" spans="1:23" ht="35.1" customHeight="1" x14ac:dyDescent="0.25">
      <c r="A946" s="54"/>
      <c r="B946" s="321" t="s">
        <v>1677</v>
      </c>
      <c r="C946" s="54" t="s">
        <v>447</v>
      </c>
      <c r="D946" s="233">
        <v>3.1033999999999997</v>
      </c>
      <c r="E946" s="233">
        <v>3.1033999999999997</v>
      </c>
      <c r="F946" s="162">
        <v>3.1030000000000002</v>
      </c>
      <c r="G946" s="162">
        <v>3.149</v>
      </c>
      <c r="H946" s="162">
        <v>-4.5600000000000307E-2</v>
      </c>
      <c r="I946" s="162">
        <v>4.5999999999999819E-2</v>
      </c>
      <c r="J946" s="53">
        <v>1.0148243635191749</v>
      </c>
      <c r="K946" s="96"/>
      <c r="L946" s="96"/>
      <c r="M946" s="233">
        <v>0</v>
      </c>
      <c r="N946" s="162">
        <v>2.63</v>
      </c>
      <c r="O946" s="162">
        <v>2.669</v>
      </c>
      <c r="P946" s="162">
        <v>3.8999999999999924E-2</v>
      </c>
      <c r="Q946" s="53">
        <v>1.0148288973384032</v>
      </c>
      <c r="R946" s="233">
        <v>0</v>
      </c>
      <c r="S946" s="162">
        <v>2.63</v>
      </c>
      <c r="T946" s="162">
        <v>2.669</v>
      </c>
      <c r="U946" s="162">
        <v>3.9000000000000146E-2</v>
      </c>
      <c r="V946" s="53">
        <v>1.0148288973384032</v>
      </c>
      <c r="W946" s="331" t="s">
        <v>1766</v>
      </c>
    </row>
    <row r="947" spans="1:23" ht="35.1" customHeight="1" x14ac:dyDescent="0.25">
      <c r="A947" s="54"/>
      <c r="B947" s="321" t="s">
        <v>1678</v>
      </c>
      <c r="C947" s="54" t="s">
        <v>447</v>
      </c>
      <c r="D947" s="233">
        <v>7.5496399999999992</v>
      </c>
      <c r="E947" s="233">
        <v>7.0410599999999999</v>
      </c>
      <c r="F947" s="162">
        <v>7.0409999999999995</v>
      </c>
      <c r="G947" s="162">
        <v>6.1680000000000001</v>
      </c>
      <c r="H947" s="162">
        <v>0.87305999999999973</v>
      </c>
      <c r="I947" s="162">
        <v>-0.87299999999999955</v>
      </c>
      <c r="J947" s="53">
        <v>0.87601193012356204</v>
      </c>
      <c r="K947" s="96"/>
      <c r="L947" s="96"/>
      <c r="M947" s="233">
        <v>0.43099999999999999</v>
      </c>
      <c r="N947" s="162">
        <v>5.9670000000000005</v>
      </c>
      <c r="O947" s="162">
        <v>5.2270000000000003</v>
      </c>
      <c r="P947" s="162">
        <v>-0.73999999999999977</v>
      </c>
      <c r="Q947" s="53">
        <v>0.87598458186693473</v>
      </c>
      <c r="R947" s="233">
        <v>0</v>
      </c>
      <c r="S947" s="162">
        <v>6.3979999999999997</v>
      </c>
      <c r="T947" s="162">
        <v>5.6580000000000004</v>
      </c>
      <c r="U947" s="162">
        <v>-0.73999999999999932</v>
      </c>
      <c r="V947" s="53">
        <v>0.88433885589246652</v>
      </c>
      <c r="W947" s="331" t="s">
        <v>659</v>
      </c>
    </row>
    <row r="948" spans="1:23" ht="35.1" customHeight="1" x14ac:dyDescent="0.25">
      <c r="A948" s="54"/>
      <c r="B948" s="321" t="s">
        <v>1679</v>
      </c>
      <c r="C948" s="54" t="s">
        <v>447</v>
      </c>
      <c r="D948" s="233">
        <v>23.6</v>
      </c>
      <c r="E948" s="233">
        <v>23.6</v>
      </c>
      <c r="F948" s="162">
        <v>0</v>
      </c>
      <c r="G948" s="162">
        <v>0</v>
      </c>
      <c r="H948" s="162">
        <v>23.6</v>
      </c>
      <c r="I948" s="162">
        <v>0</v>
      </c>
      <c r="J948" s="53">
        <v>1</v>
      </c>
      <c r="K948" s="96"/>
      <c r="L948" s="96"/>
      <c r="M948" s="233"/>
      <c r="N948" s="162">
        <v>20</v>
      </c>
      <c r="O948" s="162">
        <v>0</v>
      </c>
      <c r="P948" s="162">
        <v>-20</v>
      </c>
      <c r="Q948" s="53">
        <v>0</v>
      </c>
      <c r="R948" s="233">
        <v>0</v>
      </c>
      <c r="S948" s="162">
        <v>0</v>
      </c>
      <c r="T948" s="162">
        <v>0</v>
      </c>
      <c r="U948" s="162">
        <v>0</v>
      </c>
      <c r="V948" s="53">
        <v>1</v>
      </c>
      <c r="W948" s="331"/>
    </row>
    <row r="949" spans="1:23" ht="35.1" customHeight="1" x14ac:dyDescent="0.25">
      <c r="A949" s="54"/>
      <c r="B949" s="321" t="s">
        <v>1680</v>
      </c>
      <c r="C949" s="54" t="s">
        <v>447</v>
      </c>
      <c r="D949" s="233"/>
      <c r="E949" s="233"/>
      <c r="F949" s="162">
        <v>0</v>
      </c>
      <c r="G949" s="162">
        <v>0</v>
      </c>
      <c r="H949" s="162">
        <v>0</v>
      </c>
      <c r="I949" s="162">
        <v>0</v>
      </c>
      <c r="J949" s="53">
        <v>1</v>
      </c>
      <c r="K949" s="96"/>
      <c r="L949" s="96"/>
      <c r="M949" s="233"/>
      <c r="N949" s="162">
        <v>0</v>
      </c>
      <c r="O949" s="162">
        <v>1.4999999999999999E-2</v>
      </c>
      <c r="P949" s="162">
        <v>1.4999999999999999E-2</v>
      </c>
      <c r="Q949" s="53">
        <v>0</v>
      </c>
      <c r="R949" s="233">
        <v>0</v>
      </c>
      <c r="S949" s="162">
        <v>0</v>
      </c>
      <c r="T949" s="162">
        <v>1.4999999999999999E-2</v>
      </c>
      <c r="U949" s="162">
        <v>1.4999999999999999E-2</v>
      </c>
      <c r="V949" s="53">
        <v>0</v>
      </c>
      <c r="W949" s="331" t="s">
        <v>1754</v>
      </c>
    </row>
    <row r="950" spans="1:23" ht="35.1" customHeight="1" x14ac:dyDescent="0.25">
      <c r="A950" s="54"/>
      <c r="B950" s="321" t="s">
        <v>1681</v>
      </c>
      <c r="C950" s="54" t="s">
        <v>447</v>
      </c>
      <c r="D950" s="233"/>
      <c r="E950" s="233"/>
      <c r="F950" s="162">
        <v>0</v>
      </c>
      <c r="G950" s="162">
        <v>0</v>
      </c>
      <c r="H950" s="162">
        <v>0</v>
      </c>
      <c r="I950" s="162">
        <v>0</v>
      </c>
      <c r="J950" s="53">
        <v>1</v>
      </c>
      <c r="K950" s="96"/>
      <c r="L950" s="96"/>
      <c r="M950" s="233"/>
      <c r="N950" s="162">
        <v>0</v>
      </c>
      <c r="O950" s="162">
        <v>1.115</v>
      </c>
      <c r="P950" s="162">
        <v>1.115</v>
      </c>
      <c r="Q950" s="53">
        <v>0</v>
      </c>
      <c r="R950" s="233">
        <v>1.115</v>
      </c>
      <c r="S950" s="162">
        <v>0</v>
      </c>
      <c r="T950" s="162">
        <v>0</v>
      </c>
      <c r="U950" s="162">
        <v>0</v>
      </c>
      <c r="V950" s="53">
        <v>1</v>
      </c>
      <c r="W950" s="331"/>
    </row>
    <row r="951" spans="1:23" ht="35.1" customHeight="1" x14ac:dyDescent="0.25">
      <c r="A951" s="54"/>
      <c r="B951" s="321" t="s">
        <v>1682</v>
      </c>
      <c r="C951" s="54" t="s">
        <v>447</v>
      </c>
      <c r="D951" s="233"/>
      <c r="E951" s="233"/>
      <c r="F951" s="162">
        <v>0</v>
      </c>
      <c r="G951" s="162">
        <v>0</v>
      </c>
      <c r="H951" s="162">
        <v>0</v>
      </c>
      <c r="I951" s="162">
        <v>0</v>
      </c>
      <c r="J951" s="53">
        <v>1</v>
      </c>
      <c r="K951" s="96"/>
      <c r="L951" s="96"/>
      <c r="M951" s="233"/>
      <c r="N951" s="162">
        <v>0</v>
      </c>
      <c r="O951" s="162">
        <v>0.57799999999999996</v>
      </c>
      <c r="P951" s="162">
        <v>0.57799999999999996</v>
      </c>
      <c r="Q951" s="53">
        <v>0</v>
      </c>
      <c r="R951" s="233">
        <v>0.57799999999999996</v>
      </c>
      <c r="S951" s="162">
        <v>0</v>
      </c>
      <c r="T951" s="162">
        <v>0</v>
      </c>
      <c r="U951" s="162">
        <v>0</v>
      </c>
      <c r="V951" s="53">
        <v>1</v>
      </c>
      <c r="W951" s="331"/>
    </row>
    <row r="952" spans="1:23" ht="35.1" customHeight="1" x14ac:dyDescent="0.25">
      <c r="A952" s="54"/>
      <c r="B952" s="321" t="s">
        <v>1683</v>
      </c>
      <c r="C952" s="54" t="s">
        <v>447</v>
      </c>
      <c r="D952" s="233"/>
      <c r="E952" s="233"/>
      <c r="F952" s="162">
        <v>0</v>
      </c>
      <c r="G952" s="162">
        <v>0</v>
      </c>
      <c r="H952" s="162">
        <v>0</v>
      </c>
      <c r="I952" s="162">
        <v>0</v>
      </c>
      <c r="J952" s="53">
        <v>1</v>
      </c>
      <c r="K952" s="96"/>
      <c r="L952" s="96"/>
      <c r="M952" s="233"/>
      <c r="N952" s="162">
        <v>0</v>
      </c>
      <c r="O952" s="162">
        <v>0.53800000000000003</v>
      </c>
      <c r="P952" s="162">
        <v>0.53800000000000003</v>
      </c>
      <c r="Q952" s="53">
        <v>0</v>
      </c>
      <c r="R952" s="233">
        <v>0.53800000000000003</v>
      </c>
      <c r="S952" s="162">
        <v>0</v>
      </c>
      <c r="T952" s="162">
        <v>0</v>
      </c>
      <c r="U952" s="162">
        <v>0</v>
      </c>
      <c r="V952" s="53">
        <v>1</v>
      </c>
      <c r="W952" s="331"/>
    </row>
    <row r="953" spans="1:23" ht="35.1" customHeight="1" x14ac:dyDescent="0.25">
      <c r="A953" s="54"/>
      <c r="B953" s="321" t="s">
        <v>1684</v>
      </c>
      <c r="C953" s="54" t="s">
        <v>447</v>
      </c>
      <c r="D953" s="233"/>
      <c r="E953" s="233"/>
      <c r="F953" s="162">
        <v>0</v>
      </c>
      <c r="G953" s="162">
        <v>0</v>
      </c>
      <c r="H953" s="162">
        <v>0</v>
      </c>
      <c r="I953" s="162">
        <v>0</v>
      </c>
      <c r="J953" s="53">
        <v>1</v>
      </c>
      <c r="K953" s="96"/>
      <c r="L953" s="96"/>
      <c r="M953" s="233"/>
      <c r="N953" s="162">
        <v>0</v>
      </c>
      <c r="O953" s="162">
        <v>0.57799999999999996</v>
      </c>
      <c r="P953" s="162">
        <v>0.57799999999999996</v>
      </c>
      <c r="Q953" s="53">
        <v>0</v>
      </c>
      <c r="R953" s="233">
        <v>0.57799999999999996</v>
      </c>
      <c r="S953" s="162">
        <v>0</v>
      </c>
      <c r="T953" s="162">
        <v>0</v>
      </c>
      <c r="U953" s="162">
        <v>0</v>
      </c>
      <c r="V953" s="53">
        <v>1</v>
      </c>
      <c r="W953" s="331"/>
    </row>
    <row r="954" spans="1:23" ht="35.1" customHeight="1" x14ac:dyDescent="0.25">
      <c r="A954" s="54"/>
      <c r="B954" s="321" t="s">
        <v>1685</v>
      </c>
      <c r="C954" s="54" t="s">
        <v>447</v>
      </c>
      <c r="D954" s="233"/>
      <c r="E954" s="233"/>
      <c r="F954" s="162">
        <v>0</v>
      </c>
      <c r="G954" s="162">
        <v>0</v>
      </c>
      <c r="H954" s="162">
        <v>0</v>
      </c>
      <c r="I954" s="162">
        <v>0</v>
      </c>
      <c r="J954" s="53">
        <v>1</v>
      </c>
      <c r="K954" s="96"/>
      <c r="L954" s="96"/>
      <c r="M954" s="233"/>
      <c r="N954" s="162">
        <v>0</v>
      </c>
      <c r="O954" s="162">
        <v>0.53</v>
      </c>
      <c r="P954" s="162">
        <v>0.53</v>
      </c>
      <c r="Q954" s="53">
        <v>0</v>
      </c>
      <c r="R954" s="233">
        <v>0.53</v>
      </c>
      <c r="S954" s="162">
        <v>0</v>
      </c>
      <c r="T954" s="162">
        <v>0</v>
      </c>
      <c r="U954" s="162">
        <v>0</v>
      </c>
      <c r="V954" s="53">
        <v>1</v>
      </c>
      <c r="W954" s="331"/>
    </row>
    <row r="955" spans="1:23" ht="35.1" customHeight="1" x14ac:dyDescent="0.25">
      <c r="A955" s="54"/>
      <c r="B955" s="321" t="s">
        <v>1686</v>
      </c>
      <c r="C955" s="54" t="s">
        <v>447</v>
      </c>
      <c r="D955" s="233"/>
      <c r="E955" s="233"/>
      <c r="F955" s="162">
        <v>0</v>
      </c>
      <c r="G955" s="162">
        <v>0</v>
      </c>
      <c r="H955" s="162">
        <v>0</v>
      </c>
      <c r="I955" s="162">
        <v>0</v>
      </c>
      <c r="J955" s="53">
        <v>1</v>
      </c>
      <c r="K955" s="96"/>
      <c r="L955" s="96"/>
      <c r="M955" s="233"/>
      <c r="N955" s="162">
        <v>0</v>
      </c>
      <c r="O955" s="162">
        <v>0.53800000000000003</v>
      </c>
      <c r="P955" s="162">
        <v>0.53800000000000003</v>
      </c>
      <c r="Q955" s="53">
        <v>0</v>
      </c>
      <c r="R955" s="233">
        <v>0.53800000000000003</v>
      </c>
      <c r="S955" s="162">
        <v>0</v>
      </c>
      <c r="T955" s="162">
        <v>0</v>
      </c>
      <c r="U955" s="162">
        <v>0</v>
      </c>
      <c r="V955" s="53">
        <v>1</v>
      </c>
      <c r="W955" s="331"/>
    </row>
    <row r="956" spans="1:23" ht="35.1" customHeight="1" x14ac:dyDescent="0.25">
      <c r="A956" s="54"/>
      <c r="B956" s="321" t="s">
        <v>1687</v>
      </c>
      <c r="C956" s="54" t="s">
        <v>447</v>
      </c>
      <c r="D956" s="233"/>
      <c r="E956" s="233"/>
      <c r="F956" s="162">
        <v>0</v>
      </c>
      <c r="G956" s="162">
        <v>0</v>
      </c>
      <c r="H956" s="162">
        <v>0</v>
      </c>
      <c r="I956" s="162">
        <v>0</v>
      </c>
      <c r="J956" s="53">
        <v>1</v>
      </c>
      <c r="K956" s="96"/>
      <c r="L956" s="96"/>
      <c r="M956" s="233"/>
      <c r="N956" s="162">
        <v>0</v>
      </c>
      <c r="O956" s="162">
        <v>7.0590000000000002</v>
      </c>
      <c r="P956" s="162">
        <v>7.0590000000000002</v>
      </c>
      <c r="Q956" s="53">
        <v>0</v>
      </c>
      <c r="R956" s="233">
        <v>7.0590000000000002</v>
      </c>
      <c r="S956" s="162">
        <v>0</v>
      </c>
      <c r="T956" s="162">
        <v>0</v>
      </c>
      <c r="U956" s="162">
        <v>0</v>
      </c>
      <c r="V956" s="53">
        <v>1</v>
      </c>
      <c r="W956" s="331"/>
    </row>
    <row r="957" spans="1:23" ht="35.1" customHeight="1" x14ac:dyDescent="0.25">
      <c r="A957" s="54"/>
      <c r="B957" s="321" t="s">
        <v>1688</v>
      </c>
      <c r="C957" s="54" t="s">
        <v>447</v>
      </c>
      <c r="D957" s="233"/>
      <c r="E957" s="233"/>
      <c r="F957" s="162">
        <v>0</v>
      </c>
      <c r="G957" s="162">
        <v>0</v>
      </c>
      <c r="H957" s="162">
        <v>0</v>
      </c>
      <c r="I957" s="162">
        <v>0</v>
      </c>
      <c r="J957" s="53">
        <v>1</v>
      </c>
      <c r="K957" s="96"/>
      <c r="L957" s="96"/>
      <c r="M957" s="233"/>
      <c r="N957" s="162">
        <v>0</v>
      </c>
      <c r="O957" s="162">
        <v>0.53</v>
      </c>
      <c r="P957" s="162">
        <v>0.53</v>
      </c>
      <c r="Q957" s="53">
        <v>0</v>
      </c>
      <c r="R957" s="233">
        <v>0.53</v>
      </c>
      <c r="S957" s="162">
        <v>0</v>
      </c>
      <c r="T957" s="162">
        <v>0</v>
      </c>
      <c r="U957" s="162">
        <v>0</v>
      </c>
      <c r="V957" s="53">
        <v>1</v>
      </c>
      <c r="W957" s="331"/>
    </row>
    <row r="958" spans="1:23" ht="35.1" customHeight="1" x14ac:dyDescent="0.25">
      <c r="A958" s="54"/>
      <c r="B958" s="321" t="s">
        <v>1689</v>
      </c>
      <c r="C958" s="54" t="s">
        <v>447</v>
      </c>
      <c r="D958" s="233"/>
      <c r="E958" s="233"/>
      <c r="F958" s="162">
        <v>0</v>
      </c>
      <c r="G958" s="162">
        <v>0</v>
      </c>
      <c r="H958" s="162">
        <v>0</v>
      </c>
      <c r="I958" s="162">
        <v>0</v>
      </c>
      <c r="J958" s="53">
        <v>1</v>
      </c>
      <c r="K958" s="96"/>
      <c r="L958" s="96"/>
      <c r="M958" s="233"/>
      <c r="N958" s="162">
        <v>0</v>
      </c>
      <c r="O958" s="162">
        <v>1.6479999999999999</v>
      </c>
      <c r="P958" s="162">
        <v>1.6479999999999999</v>
      </c>
      <c r="Q958" s="53">
        <v>0</v>
      </c>
      <c r="R958" s="233">
        <v>1.6479999999999999</v>
      </c>
      <c r="S958" s="162">
        <v>0</v>
      </c>
      <c r="T958" s="162">
        <v>0</v>
      </c>
      <c r="U958" s="162">
        <v>0</v>
      </c>
      <c r="V958" s="53">
        <v>1</v>
      </c>
      <c r="W958" s="331"/>
    </row>
    <row r="959" spans="1:23" ht="35.1" customHeight="1" x14ac:dyDescent="0.25">
      <c r="A959" s="54"/>
      <c r="B959" s="321" t="s">
        <v>1690</v>
      </c>
      <c r="C959" s="54" t="s">
        <v>447</v>
      </c>
      <c r="D959" s="233"/>
      <c r="E959" s="233"/>
      <c r="F959" s="162">
        <v>0</v>
      </c>
      <c r="G959" s="162">
        <v>0</v>
      </c>
      <c r="H959" s="162">
        <v>0</v>
      </c>
      <c r="I959" s="162">
        <v>0</v>
      </c>
      <c r="J959" s="53">
        <v>1</v>
      </c>
      <c r="K959" s="96"/>
      <c r="L959" s="96"/>
      <c r="M959" s="233"/>
      <c r="N959" s="162">
        <v>0</v>
      </c>
      <c r="O959" s="162">
        <v>3.8809999999999998</v>
      </c>
      <c r="P959" s="162">
        <v>3.8809999999999998</v>
      </c>
      <c r="Q959" s="53">
        <v>0</v>
      </c>
      <c r="R959" s="233">
        <v>3.8809999999999998</v>
      </c>
      <c r="S959" s="162">
        <v>0</v>
      </c>
      <c r="T959" s="162">
        <v>0</v>
      </c>
      <c r="U959" s="162">
        <v>0</v>
      </c>
      <c r="V959" s="53">
        <v>1</v>
      </c>
      <c r="W959" s="331"/>
    </row>
    <row r="960" spans="1:23" ht="35.1" customHeight="1" x14ac:dyDescent="0.25">
      <c r="A960" s="54"/>
      <c r="B960" s="321" t="s">
        <v>1691</v>
      </c>
      <c r="C960" s="54" t="s">
        <v>447</v>
      </c>
      <c r="D960" s="233"/>
      <c r="E960" s="233"/>
      <c r="F960" s="162">
        <v>0</v>
      </c>
      <c r="G960" s="162">
        <v>0</v>
      </c>
      <c r="H960" s="162">
        <v>0</v>
      </c>
      <c r="I960" s="162">
        <v>0</v>
      </c>
      <c r="J960" s="53">
        <v>1</v>
      </c>
      <c r="K960" s="96"/>
      <c r="L960" s="96"/>
      <c r="M960" s="233"/>
      <c r="N960" s="162">
        <v>0</v>
      </c>
      <c r="O960" s="162">
        <v>0.53</v>
      </c>
      <c r="P960" s="162">
        <v>0.53</v>
      </c>
      <c r="Q960" s="53">
        <v>0</v>
      </c>
      <c r="R960" s="233">
        <v>0.53</v>
      </c>
      <c r="S960" s="162">
        <v>0</v>
      </c>
      <c r="T960" s="162">
        <v>0</v>
      </c>
      <c r="U960" s="162">
        <v>0</v>
      </c>
      <c r="V960" s="53">
        <v>1</v>
      </c>
      <c r="W960" s="331"/>
    </row>
    <row r="961" spans="1:23" ht="35.1" customHeight="1" x14ac:dyDescent="0.25">
      <c r="A961" s="54"/>
      <c r="B961" s="321" t="s">
        <v>1692</v>
      </c>
      <c r="C961" s="54" t="s">
        <v>447</v>
      </c>
      <c r="D961" s="233"/>
      <c r="E961" s="233"/>
      <c r="F961" s="162">
        <v>0</v>
      </c>
      <c r="G961" s="162">
        <v>0</v>
      </c>
      <c r="H961" s="162">
        <v>0</v>
      </c>
      <c r="I961" s="162">
        <v>0</v>
      </c>
      <c r="J961" s="53">
        <v>1</v>
      </c>
      <c r="K961" s="96"/>
      <c r="L961" s="96"/>
      <c r="M961" s="233"/>
      <c r="N961" s="162">
        <v>0</v>
      </c>
      <c r="O961" s="162">
        <v>1.6459999999999999</v>
      </c>
      <c r="P961" s="162">
        <v>1.6459999999999999</v>
      </c>
      <c r="Q961" s="53">
        <v>0</v>
      </c>
      <c r="R961" s="233">
        <v>1.6459999999999999</v>
      </c>
      <c r="S961" s="162">
        <v>0</v>
      </c>
      <c r="T961" s="162">
        <v>0</v>
      </c>
      <c r="U961" s="162">
        <v>0</v>
      </c>
      <c r="V961" s="53">
        <v>1</v>
      </c>
      <c r="W961" s="331"/>
    </row>
    <row r="962" spans="1:23" ht="35.1" customHeight="1" x14ac:dyDescent="0.25">
      <c r="A962" s="54"/>
      <c r="B962" s="321" t="s">
        <v>1693</v>
      </c>
      <c r="C962" s="54" t="s">
        <v>447</v>
      </c>
      <c r="D962" s="233"/>
      <c r="E962" s="233"/>
      <c r="F962" s="162">
        <v>0</v>
      </c>
      <c r="G962" s="162">
        <v>0</v>
      </c>
      <c r="H962" s="162">
        <v>0</v>
      </c>
      <c r="I962" s="162">
        <v>0</v>
      </c>
      <c r="J962" s="53">
        <v>1</v>
      </c>
      <c r="K962" s="96"/>
      <c r="L962" s="96"/>
      <c r="M962" s="233"/>
      <c r="N962" s="162">
        <v>0</v>
      </c>
      <c r="O962" s="162">
        <v>0.53800000000000003</v>
      </c>
      <c r="P962" s="162">
        <v>0.53800000000000003</v>
      </c>
      <c r="Q962" s="53">
        <v>0</v>
      </c>
      <c r="R962" s="233">
        <v>0.53800000000000003</v>
      </c>
      <c r="S962" s="162">
        <v>0</v>
      </c>
      <c r="T962" s="162">
        <v>0</v>
      </c>
      <c r="U962" s="162">
        <v>0</v>
      </c>
      <c r="V962" s="53">
        <v>1</v>
      </c>
      <c r="W962" s="331"/>
    </row>
    <row r="963" spans="1:23" ht="35.1" customHeight="1" x14ac:dyDescent="0.25">
      <c r="A963" s="54"/>
      <c r="B963" s="321" t="s">
        <v>1694</v>
      </c>
      <c r="C963" s="54" t="s">
        <v>447</v>
      </c>
      <c r="D963" s="233"/>
      <c r="E963" s="233"/>
      <c r="F963" s="162">
        <v>0</v>
      </c>
      <c r="G963" s="162">
        <v>0</v>
      </c>
      <c r="H963" s="162">
        <v>0</v>
      </c>
      <c r="I963" s="162">
        <v>0</v>
      </c>
      <c r="J963" s="53">
        <v>1</v>
      </c>
      <c r="K963" s="96"/>
      <c r="L963" s="96"/>
      <c r="M963" s="233"/>
      <c r="N963" s="162">
        <v>0</v>
      </c>
      <c r="O963" s="162">
        <v>1.643</v>
      </c>
      <c r="P963" s="162">
        <v>1.643</v>
      </c>
      <c r="Q963" s="53">
        <v>0</v>
      </c>
      <c r="R963" s="233">
        <v>1.643</v>
      </c>
      <c r="S963" s="162">
        <v>0</v>
      </c>
      <c r="T963" s="162">
        <v>0</v>
      </c>
      <c r="U963" s="162">
        <v>0</v>
      </c>
      <c r="V963" s="53">
        <v>1</v>
      </c>
      <c r="W963" s="331"/>
    </row>
    <row r="964" spans="1:23" ht="35.1" customHeight="1" x14ac:dyDescent="0.25">
      <c r="A964" s="54"/>
      <c r="B964" s="321" t="s">
        <v>1695</v>
      </c>
      <c r="C964" s="54" t="s">
        <v>447</v>
      </c>
      <c r="D964" s="233"/>
      <c r="E964" s="233"/>
      <c r="F964" s="162">
        <v>0</v>
      </c>
      <c r="G964" s="162">
        <v>0</v>
      </c>
      <c r="H964" s="162">
        <v>0</v>
      </c>
      <c r="I964" s="162">
        <v>0</v>
      </c>
      <c r="J964" s="53">
        <v>1</v>
      </c>
      <c r="K964" s="96"/>
      <c r="L964" s="96"/>
      <c r="M964" s="233"/>
      <c r="N964" s="162">
        <v>0</v>
      </c>
      <c r="O964" s="162">
        <v>1.635</v>
      </c>
      <c r="P964" s="162">
        <v>1.635</v>
      </c>
      <c r="Q964" s="53">
        <v>0</v>
      </c>
      <c r="R964" s="233">
        <v>1.635</v>
      </c>
      <c r="S964" s="162">
        <v>0</v>
      </c>
      <c r="T964" s="162">
        <v>0</v>
      </c>
      <c r="U964" s="162">
        <v>0</v>
      </c>
      <c r="V964" s="53">
        <v>1</v>
      </c>
      <c r="W964" s="331"/>
    </row>
    <row r="965" spans="1:23" ht="35.1" customHeight="1" x14ac:dyDescent="0.25">
      <c r="A965" s="54"/>
      <c r="B965" s="321" t="s">
        <v>1696</v>
      </c>
      <c r="C965" s="54" t="s">
        <v>447</v>
      </c>
      <c r="D965" s="233"/>
      <c r="E965" s="233"/>
      <c r="F965" s="162">
        <v>0</v>
      </c>
      <c r="G965" s="162">
        <v>0</v>
      </c>
      <c r="H965" s="162">
        <v>0</v>
      </c>
      <c r="I965" s="162">
        <v>0</v>
      </c>
      <c r="J965" s="53">
        <v>1</v>
      </c>
      <c r="K965" s="96"/>
      <c r="L965" s="96"/>
      <c r="M965" s="233"/>
      <c r="N965" s="162">
        <v>0</v>
      </c>
      <c r="O965" s="162">
        <v>1.643</v>
      </c>
      <c r="P965" s="162">
        <v>1.643</v>
      </c>
      <c r="Q965" s="53">
        <v>0</v>
      </c>
      <c r="R965" s="233">
        <v>1.643</v>
      </c>
      <c r="S965" s="162">
        <v>0</v>
      </c>
      <c r="T965" s="162">
        <v>0</v>
      </c>
      <c r="U965" s="162">
        <v>0</v>
      </c>
      <c r="V965" s="53">
        <v>1</v>
      </c>
      <c r="W965" s="331"/>
    </row>
    <row r="966" spans="1:23" ht="35.1" customHeight="1" x14ac:dyDescent="0.25">
      <c r="A966" s="54"/>
      <c r="B966" s="321" t="s">
        <v>1697</v>
      </c>
      <c r="C966" s="54" t="s">
        <v>447</v>
      </c>
      <c r="D966" s="233"/>
      <c r="E966" s="233"/>
      <c r="F966" s="162">
        <v>0</v>
      </c>
      <c r="G966" s="162">
        <v>0</v>
      </c>
      <c r="H966" s="162">
        <v>0</v>
      </c>
      <c r="I966" s="162">
        <v>0</v>
      </c>
      <c r="J966" s="53">
        <v>1</v>
      </c>
      <c r="K966" s="96"/>
      <c r="L966" s="96"/>
      <c r="M966" s="233"/>
      <c r="N966" s="162">
        <v>0</v>
      </c>
      <c r="O966" s="162">
        <v>1.0760000000000001</v>
      </c>
      <c r="P966" s="162">
        <v>1.0760000000000001</v>
      </c>
      <c r="Q966" s="53">
        <v>0</v>
      </c>
      <c r="R966" s="233">
        <v>1.0760000000000001</v>
      </c>
      <c r="S966" s="162">
        <v>0</v>
      </c>
      <c r="T966" s="162">
        <v>0</v>
      </c>
      <c r="U966" s="162">
        <v>0</v>
      </c>
      <c r="V966" s="53">
        <v>1</v>
      </c>
      <c r="W966" s="331"/>
    </row>
    <row r="967" spans="1:23" ht="35.1" customHeight="1" x14ac:dyDescent="0.25">
      <c r="A967" s="54"/>
      <c r="B967" s="321" t="s">
        <v>1698</v>
      </c>
      <c r="C967" s="54" t="s">
        <v>447</v>
      </c>
      <c r="D967" s="233"/>
      <c r="E967" s="233"/>
      <c r="F967" s="162">
        <v>0</v>
      </c>
      <c r="G967" s="162">
        <v>0</v>
      </c>
      <c r="H967" s="162">
        <v>0</v>
      </c>
      <c r="I967" s="162">
        <v>0</v>
      </c>
      <c r="J967" s="53">
        <v>1</v>
      </c>
      <c r="K967" s="96"/>
      <c r="L967" s="96"/>
      <c r="M967" s="233"/>
      <c r="N967" s="162">
        <v>0</v>
      </c>
      <c r="O967" s="162">
        <v>0.53</v>
      </c>
      <c r="P967" s="162">
        <v>0.53</v>
      </c>
      <c r="Q967" s="53">
        <v>0</v>
      </c>
      <c r="R967" s="233">
        <v>0.53</v>
      </c>
      <c r="S967" s="162">
        <v>0</v>
      </c>
      <c r="T967" s="162">
        <v>0</v>
      </c>
      <c r="U967" s="162">
        <v>0</v>
      </c>
      <c r="V967" s="53">
        <v>1</v>
      </c>
      <c r="W967" s="331"/>
    </row>
    <row r="968" spans="1:23" ht="35.1" customHeight="1" x14ac:dyDescent="0.25">
      <c r="A968" s="54"/>
      <c r="B968" s="321" t="s">
        <v>1699</v>
      </c>
      <c r="C968" s="54" t="s">
        <v>447</v>
      </c>
      <c r="D968" s="233"/>
      <c r="E968" s="233"/>
      <c r="F968" s="162">
        <v>0</v>
      </c>
      <c r="G968" s="162">
        <v>0</v>
      </c>
      <c r="H968" s="162">
        <v>0</v>
      </c>
      <c r="I968" s="162">
        <v>0</v>
      </c>
      <c r="J968" s="53">
        <v>1</v>
      </c>
      <c r="K968" s="96"/>
      <c r="L968" s="96"/>
      <c r="M968" s="233"/>
      <c r="N968" s="162">
        <v>0</v>
      </c>
      <c r="O968" s="162">
        <v>2.181</v>
      </c>
      <c r="P968" s="162">
        <v>2.181</v>
      </c>
      <c r="Q968" s="53">
        <v>0</v>
      </c>
      <c r="R968" s="233">
        <v>2.181</v>
      </c>
      <c r="S968" s="162">
        <v>0</v>
      </c>
      <c r="T968" s="162">
        <v>0</v>
      </c>
      <c r="U968" s="162">
        <v>0</v>
      </c>
      <c r="V968" s="53">
        <v>1</v>
      </c>
      <c r="W968" s="331"/>
    </row>
    <row r="969" spans="1:23" ht="35.1" customHeight="1" x14ac:dyDescent="0.25">
      <c r="A969" s="54"/>
      <c r="B969" s="321" t="s">
        <v>1700</v>
      </c>
      <c r="C969" s="54" t="s">
        <v>447</v>
      </c>
      <c r="D969" s="233"/>
      <c r="E969" s="233"/>
      <c r="F969" s="162">
        <v>0</v>
      </c>
      <c r="G969" s="162">
        <v>0</v>
      </c>
      <c r="H969" s="162">
        <v>0</v>
      </c>
      <c r="I969" s="162">
        <v>0</v>
      </c>
      <c r="J969" s="53">
        <v>1</v>
      </c>
      <c r="K969" s="96"/>
      <c r="L969" s="96"/>
      <c r="M969" s="233"/>
      <c r="N969" s="162">
        <v>0</v>
      </c>
      <c r="O969" s="162">
        <v>0.53</v>
      </c>
      <c r="P969" s="162">
        <v>0.53</v>
      </c>
      <c r="Q969" s="53">
        <v>0</v>
      </c>
      <c r="R969" s="233">
        <v>0.53</v>
      </c>
      <c r="S969" s="162">
        <v>0</v>
      </c>
      <c r="T969" s="162">
        <v>0</v>
      </c>
      <c r="U969" s="162">
        <v>0</v>
      </c>
      <c r="V969" s="53">
        <v>1</v>
      </c>
      <c r="W969" s="331"/>
    </row>
    <row r="970" spans="1:23" ht="35.1" customHeight="1" x14ac:dyDescent="0.25">
      <c r="A970" s="54"/>
      <c r="B970" s="321" t="s">
        <v>1701</v>
      </c>
      <c r="C970" s="54" t="s">
        <v>447</v>
      </c>
      <c r="D970" s="233"/>
      <c r="E970" s="233"/>
      <c r="F970" s="162">
        <v>0</v>
      </c>
      <c r="G970" s="162">
        <v>0</v>
      </c>
      <c r="H970" s="162">
        <v>0</v>
      </c>
      <c r="I970" s="162">
        <v>0</v>
      </c>
      <c r="J970" s="53">
        <v>1</v>
      </c>
      <c r="K970" s="96"/>
      <c r="L970" s="96"/>
      <c r="M970" s="233"/>
      <c r="N970" s="162">
        <v>0</v>
      </c>
      <c r="O970" s="162">
        <v>0.53</v>
      </c>
      <c r="P970" s="162">
        <v>0.53</v>
      </c>
      <c r="Q970" s="53">
        <v>0</v>
      </c>
      <c r="R970" s="233">
        <v>0.53</v>
      </c>
      <c r="S970" s="162">
        <v>0</v>
      </c>
      <c r="T970" s="162">
        <v>0</v>
      </c>
      <c r="U970" s="162">
        <v>0</v>
      </c>
      <c r="V970" s="53">
        <v>1</v>
      </c>
      <c r="W970" s="331"/>
    </row>
    <row r="971" spans="1:23" ht="35.1" customHeight="1" x14ac:dyDescent="0.25">
      <c r="A971" s="54"/>
      <c r="B971" s="321" t="s">
        <v>1702</v>
      </c>
      <c r="C971" s="54" t="s">
        <v>447</v>
      </c>
      <c r="D971" s="233"/>
      <c r="E971" s="233"/>
      <c r="F971" s="162">
        <v>0</v>
      </c>
      <c r="G971" s="162">
        <v>0</v>
      </c>
      <c r="H971" s="162">
        <v>0</v>
      </c>
      <c r="I971" s="162">
        <v>0</v>
      </c>
      <c r="J971" s="53">
        <v>1</v>
      </c>
      <c r="K971" s="96"/>
      <c r="L971" s="96"/>
      <c r="M971" s="233"/>
      <c r="N971" s="162">
        <v>0</v>
      </c>
      <c r="O971" s="162">
        <v>3.9380000000000002</v>
      </c>
      <c r="P971" s="162">
        <v>3.9380000000000002</v>
      </c>
      <c r="Q971" s="53">
        <v>0</v>
      </c>
      <c r="R971" s="233">
        <v>3.9380000000000002</v>
      </c>
      <c r="S971" s="162">
        <v>0</v>
      </c>
      <c r="T971" s="162">
        <v>0</v>
      </c>
      <c r="U971" s="162">
        <v>0</v>
      </c>
      <c r="V971" s="53">
        <v>1</v>
      </c>
      <c r="W971" s="331"/>
    </row>
    <row r="972" spans="1:23" ht="35.1" customHeight="1" x14ac:dyDescent="0.25">
      <c r="A972" s="54"/>
      <c r="B972" s="321" t="s">
        <v>1703</v>
      </c>
      <c r="C972" s="54" t="s">
        <v>447</v>
      </c>
      <c r="D972" s="233"/>
      <c r="E972" s="233"/>
      <c r="F972" s="162">
        <v>0</v>
      </c>
      <c r="G972" s="162">
        <v>0</v>
      </c>
      <c r="H972" s="162">
        <v>0</v>
      </c>
      <c r="I972" s="162">
        <v>0</v>
      </c>
      <c r="J972" s="53">
        <v>1</v>
      </c>
      <c r="K972" s="96"/>
      <c r="L972" s="96"/>
      <c r="M972" s="233"/>
      <c r="N972" s="162">
        <v>0</v>
      </c>
      <c r="O972" s="162">
        <v>0.57799999999999996</v>
      </c>
      <c r="P972" s="162">
        <v>0.57799999999999996</v>
      </c>
      <c r="Q972" s="53">
        <v>0</v>
      </c>
      <c r="R972" s="233">
        <v>0.57799999999999996</v>
      </c>
      <c r="S972" s="162">
        <v>0</v>
      </c>
      <c r="T972" s="162">
        <v>0</v>
      </c>
      <c r="U972" s="162">
        <v>0</v>
      </c>
      <c r="V972" s="53">
        <v>1</v>
      </c>
      <c r="W972" s="331"/>
    </row>
    <row r="973" spans="1:23" ht="35.1" customHeight="1" x14ac:dyDescent="0.25">
      <c r="A973" s="54"/>
      <c r="B973" s="321" t="s">
        <v>1704</v>
      </c>
      <c r="C973" s="54" t="s">
        <v>447</v>
      </c>
      <c r="D973" s="233"/>
      <c r="E973" s="233"/>
      <c r="F973" s="162">
        <v>0</v>
      </c>
      <c r="G973" s="162">
        <v>0</v>
      </c>
      <c r="H973" s="162">
        <v>0</v>
      </c>
      <c r="I973" s="162">
        <v>0</v>
      </c>
      <c r="J973" s="53">
        <v>1</v>
      </c>
      <c r="K973" s="96"/>
      <c r="L973" s="96"/>
      <c r="M973" s="233"/>
      <c r="N973" s="162">
        <v>0</v>
      </c>
      <c r="O973" s="162">
        <v>1.6539999999999999</v>
      </c>
      <c r="P973" s="162">
        <v>1.6539999999999999</v>
      </c>
      <c r="Q973" s="53">
        <v>0</v>
      </c>
      <c r="R973" s="233">
        <v>1.6539999999999999</v>
      </c>
      <c r="S973" s="162">
        <v>0</v>
      </c>
      <c r="T973" s="162">
        <v>0</v>
      </c>
      <c r="U973" s="162">
        <v>0</v>
      </c>
      <c r="V973" s="53">
        <v>1</v>
      </c>
      <c r="W973" s="331"/>
    </row>
    <row r="974" spans="1:23" ht="35.1" customHeight="1" x14ac:dyDescent="0.25">
      <c r="A974" s="54"/>
      <c r="B974" s="321" t="s">
        <v>1705</v>
      </c>
      <c r="C974" s="54" t="s">
        <v>447</v>
      </c>
      <c r="D974" s="233"/>
      <c r="E974" s="233"/>
      <c r="F974" s="162">
        <v>0</v>
      </c>
      <c r="G974" s="162">
        <v>0.218</v>
      </c>
      <c r="H974" s="162">
        <v>-0.218</v>
      </c>
      <c r="I974" s="162">
        <v>0.218</v>
      </c>
      <c r="J974" s="53">
        <v>0</v>
      </c>
      <c r="K974" s="96"/>
      <c r="L974" s="96"/>
      <c r="M974" s="233"/>
      <c r="N974" s="162">
        <v>0</v>
      </c>
      <c r="O974" s="162">
        <v>0.185</v>
      </c>
      <c r="P974" s="162">
        <v>0.185</v>
      </c>
      <c r="Q974" s="53">
        <v>0</v>
      </c>
      <c r="R974" s="233">
        <v>0</v>
      </c>
      <c r="S974" s="162">
        <v>0</v>
      </c>
      <c r="T974" s="162">
        <v>0.185</v>
      </c>
      <c r="U974" s="162">
        <v>0.185</v>
      </c>
      <c r="V974" s="53">
        <v>0</v>
      </c>
      <c r="W974" s="331" t="s">
        <v>1771</v>
      </c>
    </row>
    <row r="975" spans="1:23" s="279" customFormat="1" ht="30" customHeight="1" x14ac:dyDescent="0.25">
      <c r="A975" s="223" t="s">
        <v>512</v>
      </c>
      <c r="B975" s="278" t="s">
        <v>459</v>
      </c>
      <c r="C975" s="215"/>
      <c r="D975" s="206">
        <v>1301.5913820400001</v>
      </c>
      <c r="E975" s="206">
        <v>696.59680000000003</v>
      </c>
      <c r="F975" s="162">
        <v>547.93244243181186</v>
      </c>
      <c r="G975" s="162">
        <v>600.97178560999998</v>
      </c>
      <c r="H975" s="162">
        <v>95.625014390000047</v>
      </c>
      <c r="I975" s="162">
        <v>53.039343178188147</v>
      </c>
      <c r="J975" s="53">
        <v>1.0967990559982013</v>
      </c>
      <c r="K975" s="206">
        <v>0</v>
      </c>
      <c r="L975" s="206">
        <v>0</v>
      </c>
      <c r="M975" s="206">
        <v>420.15378909999998</v>
      </c>
      <c r="N975" s="162">
        <v>578.32099999999991</v>
      </c>
      <c r="O975" s="162">
        <v>560.13499999999999</v>
      </c>
      <c r="P975" s="162">
        <v>-18.186000000000064</v>
      </c>
      <c r="Q975" s="53">
        <v>0.96855379624810456</v>
      </c>
      <c r="R975" s="206">
        <v>281.07099999999997</v>
      </c>
      <c r="S975" s="162">
        <v>865.48593393220335</v>
      </c>
      <c r="T975" s="162">
        <v>686.96900000000005</v>
      </c>
      <c r="U975" s="162">
        <v>-178.5169339322033</v>
      </c>
      <c r="V975" s="53">
        <v>0.79373791423606532</v>
      </c>
      <c r="W975" s="334"/>
    </row>
    <row r="976" spans="1:23" ht="35.1" customHeight="1" x14ac:dyDescent="0.25">
      <c r="A976" s="54"/>
      <c r="B976" s="355" t="s">
        <v>632</v>
      </c>
      <c r="C976" s="353" t="s">
        <v>449</v>
      </c>
      <c r="D976" s="233"/>
      <c r="E976" s="233"/>
      <c r="F976" s="162">
        <v>0</v>
      </c>
      <c r="G976" s="162">
        <v>0</v>
      </c>
      <c r="H976" s="162">
        <v>0</v>
      </c>
      <c r="I976" s="162">
        <v>0</v>
      </c>
      <c r="J976" s="53">
        <v>1</v>
      </c>
      <c r="K976" s="96"/>
      <c r="L976" s="96"/>
      <c r="M976" s="233">
        <v>0.224</v>
      </c>
      <c r="N976" s="162">
        <v>0</v>
      </c>
      <c r="O976" s="162">
        <v>1.6E-2</v>
      </c>
      <c r="P976" s="162">
        <v>1.6E-2</v>
      </c>
      <c r="Q976" s="53">
        <v>0</v>
      </c>
      <c r="R976" s="233">
        <v>0.24</v>
      </c>
      <c r="S976" s="162">
        <v>0</v>
      </c>
      <c r="T976" s="162">
        <v>0</v>
      </c>
      <c r="U976" s="162">
        <v>0</v>
      </c>
      <c r="V976" s="53">
        <v>1</v>
      </c>
      <c r="W976" s="331"/>
    </row>
    <row r="977" spans="1:23" ht="35.1" customHeight="1" x14ac:dyDescent="0.25">
      <c r="A977" s="54"/>
      <c r="B977" s="355" t="s">
        <v>633</v>
      </c>
      <c r="C977" s="353" t="s">
        <v>449</v>
      </c>
      <c r="D977" s="233">
        <v>2.6749999999999998</v>
      </c>
      <c r="E977" s="233">
        <v>2.6749999999999998</v>
      </c>
      <c r="F977" s="162">
        <v>1.214</v>
      </c>
      <c r="G977" s="162">
        <v>0.38300000000000001</v>
      </c>
      <c r="H977" s="162">
        <v>2.2919999999999998</v>
      </c>
      <c r="I977" s="162">
        <v>-0.83100000000000018</v>
      </c>
      <c r="J977" s="53">
        <v>0.31548599670510707</v>
      </c>
      <c r="K977" s="96"/>
      <c r="L977" s="96"/>
      <c r="M977" s="233">
        <v>0.55100000000000005</v>
      </c>
      <c r="N977" s="162">
        <v>1.0289999999999999</v>
      </c>
      <c r="O977" s="162">
        <v>1.7549999999999999</v>
      </c>
      <c r="P977" s="162">
        <v>0.72599999999999998</v>
      </c>
      <c r="Q977" s="53">
        <v>1.7055393586005831</v>
      </c>
      <c r="R977" s="233">
        <v>1.9810000000000001</v>
      </c>
      <c r="S977" s="162">
        <v>0.83899999999999997</v>
      </c>
      <c r="T977" s="162">
        <v>0</v>
      </c>
      <c r="U977" s="162">
        <v>-0.83899999999999997</v>
      </c>
      <c r="V977" s="53">
        <v>0</v>
      </c>
      <c r="W977" s="331" t="s">
        <v>634</v>
      </c>
    </row>
    <row r="978" spans="1:23" ht="35.1" customHeight="1" x14ac:dyDescent="0.25">
      <c r="A978" s="54"/>
      <c r="B978" s="355" t="s">
        <v>956</v>
      </c>
      <c r="C978" s="353" t="s">
        <v>437</v>
      </c>
      <c r="D978" s="363">
        <v>56.905499999999996</v>
      </c>
      <c r="E978" s="363">
        <v>56.905499999999996</v>
      </c>
      <c r="F978" s="162">
        <v>31.859999999999996</v>
      </c>
      <c r="G978" s="162">
        <v>0.15949140000000001</v>
      </c>
      <c r="H978" s="162">
        <v>56.746008599999996</v>
      </c>
      <c r="I978" s="162">
        <v>-31.700508599999996</v>
      </c>
      <c r="J978" s="53">
        <v>5.0060075329566864E-3</v>
      </c>
      <c r="K978" s="72"/>
      <c r="L978" s="72"/>
      <c r="M978" s="363"/>
      <c r="N978" s="162">
        <v>48.225000000000001</v>
      </c>
      <c r="O978" s="162">
        <v>22.596</v>
      </c>
      <c r="P978" s="162">
        <v>-25.629000000000001</v>
      </c>
      <c r="Q978" s="53">
        <v>0.46855365474339034</v>
      </c>
      <c r="R978" s="363">
        <v>22.596</v>
      </c>
      <c r="S978" s="162">
        <v>0</v>
      </c>
      <c r="T978" s="162">
        <v>0</v>
      </c>
      <c r="U978" s="162">
        <v>0</v>
      </c>
      <c r="V978" s="53">
        <v>1</v>
      </c>
      <c r="W978" s="326"/>
    </row>
    <row r="979" spans="1:23" ht="35.1" customHeight="1" x14ac:dyDescent="0.25">
      <c r="A979" s="54"/>
      <c r="B979" s="355" t="s">
        <v>957</v>
      </c>
      <c r="C979" s="353" t="s">
        <v>437</v>
      </c>
      <c r="D979" s="233">
        <v>41.351919999999993</v>
      </c>
      <c r="E979" s="233">
        <v>28.391979999999997</v>
      </c>
      <c r="F979" s="162">
        <v>41.632000000000005</v>
      </c>
      <c r="G979" s="162">
        <v>40.744063930000003</v>
      </c>
      <c r="H979" s="162">
        <v>-12.352083930000006</v>
      </c>
      <c r="I979" s="162">
        <v>-0.88793606999999497</v>
      </c>
      <c r="J979" s="53">
        <v>0.97867178924865483</v>
      </c>
      <c r="K979" s="96"/>
      <c r="L979" s="96"/>
      <c r="M979" s="233">
        <v>8.1440000000000001</v>
      </c>
      <c r="N979" s="162">
        <v>24.061</v>
      </c>
      <c r="O979" s="162">
        <v>28.07</v>
      </c>
      <c r="P979" s="162">
        <v>4.0090000000000039</v>
      </c>
      <c r="Q979" s="53">
        <v>1.1666181787955614</v>
      </c>
      <c r="R979" s="233">
        <v>0</v>
      </c>
      <c r="S979" s="162">
        <v>32.204999999999998</v>
      </c>
      <c r="T979" s="162">
        <v>36.213999999999999</v>
      </c>
      <c r="U979" s="162">
        <v>4.0090000000000003</v>
      </c>
      <c r="V979" s="53">
        <v>1.1244837758112094</v>
      </c>
      <c r="W979" s="331" t="s">
        <v>958</v>
      </c>
    </row>
    <row r="980" spans="1:23" ht="35.1" customHeight="1" x14ac:dyDescent="0.25">
      <c r="A980" s="54"/>
      <c r="B980" s="355" t="s">
        <v>959</v>
      </c>
      <c r="C980" s="353" t="s">
        <v>437</v>
      </c>
      <c r="D980" s="233">
        <v>59.310262040000005</v>
      </c>
      <c r="E980" s="233">
        <v>25.989499999999996</v>
      </c>
      <c r="F980" s="162">
        <v>26.192364193299994</v>
      </c>
      <c r="G980" s="162">
        <v>27.612154050000001</v>
      </c>
      <c r="H980" s="162">
        <v>-1.6226540500000048</v>
      </c>
      <c r="I980" s="162">
        <v>1.4197898567000031</v>
      </c>
      <c r="J980" s="53">
        <v>1.0542062505782961</v>
      </c>
      <c r="K980" s="96"/>
      <c r="L980" s="96"/>
      <c r="M980" s="233">
        <v>0</v>
      </c>
      <c r="N980" s="162">
        <v>22.024999999999999</v>
      </c>
      <c r="O980" s="162">
        <v>23.625</v>
      </c>
      <c r="P980" s="162">
        <v>1.5999999999999979</v>
      </c>
      <c r="Q980" s="53">
        <v>1.0726447219069239</v>
      </c>
      <c r="R980" s="233">
        <v>0.60699999999999932</v>
      </c>
      <c r="S980" s="162">
        <v>22.024933932203393</v>
      </c>
      <c r="T980" s="162">
        <v>23.018000000000001</v>
      </c>
      <c r="U980" s="162">
        <v>0.99306606779660811</v>
      </c>
      <c r="V980" s="53">
        <v>1.0450882654564797</v>
      </c>
      <c r="W980" s="331" t="s">
        <v>958</v>
      </c>
    </row>
    <row r="981" spans="1:23" ht="35.1" customHeight="1" x14ac:dyDescent="0.25">
      <c r="A981" s="54"/>
      <c r="B981" s="355" t="s">
        <v>960</v>
      </c>
      <c r="C981" s="353" t="s">
        <v>437</v>
      </c>
      <c r="D981" s="233">
        <v>1.9340199999999999</v>
      </c>
      <c r="E981" s="233">
        <v>1.90452</v>
      </c>
      <c r="F981" s="162">
        <v>1.458</v>
      </c>
      <c r="G981" s="162">
        <v>1.82369892</v>
      </c>
      <c r="H981" s="162">
        <v>8.082107999999999E-2</v>
      </c>
      <c r="I981" s="162">
        <v>0.36569892000000004</v>
      </c>
      <c r="J981" s="53">
        <v>1.250822304526749</v>
      </c>
      <c r="K981" s="96"/>
      <c r="L981" s="96"/>
      <c r="M981" s="233">
        <v>2.5000000000000001E-2</v>
      </c>
      <c r="N981" s="162">
        <v>1.6140000000000001</v>
      </c>
      <c r="O981" s="162">
        <v>1.6140000000000001</v>
      </c>
      <c r="P981" s="162">
        <v>0</v>
      </c>
      <c r="Q981" s="53">
        <v>1</v>
      </c>
      <c r="R981" s="233">
        <v>0</v>
      </c>
      <c r="S981" s="162">
        <v>1.639</v>
      </c>
      <c r="T981" s="162">
        <v>1.639</v>
      </c>
      <c r="U981" s="162">
        <v>0</v>
      </c>
      <c r="V981" s="53">
        <v>1</v>
      </c>
      <c r="W981" s="331"/>
    </row>
    <row r="982" spans="1:23" ht="35.1" customHeight="1" x14ac:dyDescent="0.25">
      <c r="A982" s="54"/>
      <c r="B982" s="320" t="s">
        <v>961</v>
      </c>
      <c r="C982" s="240" t="s">
        <v>437</v>
      </c>
      <c r="D982" s="233">
        <v>5.26044</v>
      </c>
      <c r="E982" s="233">
        <v>5.1306399999999996</v>
      </c>
      <c r="F982" s="162">
        <v>3.2133475374559994</v>
      </c>
      <c r="G982" s="162">
        <v>4.6735183500000002</v>
      </c>
      <c r="H982" s="162">
        <v>0.45712164999999949</v>
      </c>
      <c r="I982" s="162">
        <v>1.4601708125440007</v>
      </c>
      <c r="J982" s="53">
        <v>1.4544079952522082</v>
      </c>
      <c r="K982" s="96"/>
      <c r="L982" s="96"/>
      <c r="M982" s="233">
        <v>0.11</v>
      </c>
      <c r="N982" s="162">
        <v>4.3479999999999999</v>
      </c>
      <c r="O982" s="162">
        <v>4.9690000000000003</v>
      </c>
      <c r="P982" s="162">
        <v>0.62100000000000044</v>
      </c>
      <c r="Q982" s="53">
        <v>1.142824287028519</v>
      </c>
      <c r="R982" s="233">
        <v>0</v>
      </c>
      <c r="S982" s="162">
        <v>4.4580000000000002</v>
      </c>
      <c r="T982" s="162">
        <v>5.0789999999999997</v>
      </c>
      <c r="U982" s="162">
        <v>0.62099999999999955</v>
      </c>
      <c r="V982" s="53">
        <v>1.139300134589502</v>
      </c>
      <c r="W982" s="331" t="s">
        <v>962</v>
      </c>
    </row>
    <row r="983" spans="1:23" ht="35.1" customHeight="1" x14ac:dyDescent="0.25">
      <c r="A983" s="54"/>
      <c r="B983" s="320" t="s">
        <v>963</v>
      </c>
      <c r="C983" s="240" t="s">
        <v>437</v>
      </c>
      <c r="D983" s="233">
        <v>6.702399999999999</v>
      </c>
      <c r="E983" s="233">
        <v>6.4958999999999998</v>
      </c>
      <c r="F983" s="162">
        <v>4.0684172478600003</v>
      </c>
      <c r="G983" s="162">
        <v>2.0202806899999999</v>
      </c>
      <c r="H983" s="162">
        <v>4.4756193099999999</v>
      </c>
      <c r="I983" s="162">
        <v>-2.0481365578600004</v>
      </c>
      <c r="J983" s="53">
        <v>0.49657657189971693</v>
      </c>
      <c r="K983" s="96"/>
      <c r="L983" s="96"/>
      <c r="M983" s="233">
        <v>0.17499999999999999</v>
      </c>
      <c r="N983" s="162">
        <v>5.5049999999999999</v>
      </c>
      <c r="O983" s="162">
        <v>3.8929999999999998</v>
      </c>
      <c r="P983" s="162">
        <v>-1.6120000000000001</v>
      </c>
      <c r="Q983" s="53">
        <v>0.70717529518619437</v>
      </c>
      <c r="R983" s="233">
        <v>0</v>
      </c>
      <c r="S983" s="162">
        <v>5.68</v>
      </c>
      <c r="T983" s="162">
        <v>4.0679999999999996</v>
      </c>
      <c r="U983" s="162">
        <v>-1.6120000000000001</v>
      </c>
      <c r="V983" s="53">
        <v>0.71619718309859148</v>
      </c>
      <c r="W983" s="331" t="s">
        <v>659</v>
      </c>
    </row>
    <row r="984" spans="1:23" ht="35.1" customHeight="1" x14ac:dyDescent="0.25">
      <c r="A984" s="54"/>
      <c r="B984" s="320" t="s">
        <v>964</v>
      </c>
      <c r="C984" s="240" t="s">
        <v>437</v>
      </c>
      <c r="D984" s="233">
        <v>2.2207599999999998</v>
      </c>
      <c r="E984" s="233">
        <v>2.1499600000000001</v>
      </c>
      <c r="F984" s="162">
        <v>1.346531557784</v>
      </c>
      <c r="G984" s="162">
        <v>2.0634582200000002</v>
      </c>
      <c r="H984" s="162">
        <v>8.6501779999999862E-2</v>
      </c>
      <c r="I984" s="162">
        <v>0.71692666221600021</v>
      </c>
      <c r="J984" s="53">
        <v>1.5324247011305501</v>
      </c>
      <c r="K984" s="96"/>
      <c r="L984" s="96"/>
      <c r="M984" s="233">
        <v>0.06</v>
      </c>
      <c r="N984" s="162">
        <v>1.8220000000000001</v>
      </c>
      <c r="O984" s="162">
        <v>1.81</v>
      </c>
      <c r="P984" s="162">
        <v>-1.19999999999999E-2</v>
      </c>
      <c r="Q984" s="53">
        <v>0.99341383095499447</v>
      </c>
      <c r="R984" s="233">
        <v>0</v>
      </c>
      <c r="S984" s="162">
        <v>1.8819999999999999</v>
      </c>
      <c r="T984" s="162">
        <v>1.87</v>
      </c>
      <c r="U984" s="162">
        <v>-1.1999999999999789E-2</v>
      </c>
      <c r="V984" s="53">
        <v>0.99362380446333698</v>
      </c>
      <c r="W984" s="331" t="s">
        <v>659</v>
      </c>
    </row>
    <row r="985" spans="1:23" ht="35.1" customHeight="1" x14ac:dyDescent="0.25">
      <c r="A985" s="54"/>
      <c r="B985" s="320" t="s">
        <v>965</v>
      </c>
      <c r="C985" s="240" t="s">
        <v>437</v>
      </c>
      <c r="D985" s="233">
        <v>4.1736599999999999</v>
      </c>
      <c r="E985" s="233">
        <v>4.0804400000000003</v>
      </c>
      <c r="F985" s="162">
        <v>2.8149999999999999</v>
      </c>
      <c r="G985" s="162">
        <v>4.2785409300000001</v>
      </c>
      <c r="H985" s="162">
        <v>-0.19810092999999984</v>
      </c>
      <c r="I985" s="162">
        <v>1.4635409300000002</v>
      </c>
      <c r="J985" s="53">
        <v>1.5199079680284193</v>
      </c>
      <c r="K985" s="96"/>
      <c r="L985" s="96"/>
      <c r="M985" s="233">
        <v>7.9000000000000001E-2</v>
      </c>
      <c r="N985" s="162">
        <v>3.4580000000000002</v>
      </c>
      <c r="O985" s="162">
        <v>3.7080000000000002</v>
      </c>
      <c r="P985" s="162">
        <v>0.25</v>
      </c>
      <c r="Q985" s="53">
        <v>1.0722961249277039</v>
      </c>
      <c r="R985" s="233">
        <v>0</v>
      </c>
      <c r="S985" s="162">
        <v>3.5369999999999999</v>
      </c>
      <c r="T985" s="162">
        <v>3.7869999999999999</v>
      </c>
      <c r="U985" s="162">
        <v>0.25</v>
      </c>
      <c r="V985" s="53">
        <v>1.0706813683912921</v>
      </c>
      <c r="W985" s="331" t="s">
        <v>962</v>
      </c>
    </row>
    <row r="986" spans="1:23" ht="35.1" customHeight="1" x14ac:dyDescent="0.25">
      <c r="A986" s="54"/>
      <c r="B986" s="320" t="s">
        <v>966</v>
      </c>
      <c r="C986" s="240" t="s">
        <v>437</v>
      </c>
      <c r="D986" s="233">
        <v>18.1602</v>
      </c>
      <c r="E986" s="233">
        <v>1.6859999999999999</v>
      </c>
      <c r="F986" s="162">
        <v>1.6859999999999999</v>
      </c>
      <c r="G986" s="162">
        <v>1.756</v>
      </c>
      <c r="H986" s="162">
        <v>-7.0000000000000062E-2</v>
      </c>
      <c r="I986" s="162">
        <v>7.0000000000000062E-2</v>
      </c>
      <c r="J986" s="53">
        <v>1.0415183867141162</v>
      </c>
      <c r="K986" s="96"/>
      <c r="L986" s="96"/>
      <c r="M986" s="233">
        <v>0.997</v>
      </c>
      <c r="N986" s="162">
        <v>0.65100000000000002</v>
      </c>
      <c r="O986" s="162">
        <v>0.73099999999999998</v>
      </c>
      <c r="P986" s="162">
        <v>7.999999999999996E-2</v>
      </c>
      <c r="Q986" s="53">
        <v>1.1228878648233487</v>
      </c>
      <c r="R986" s="233">
        <v>1.728</v>
      </c>
      <c r="S986" s="162">
        <v>0</v>
      </c>
      <c r="T986" s="162">
        <v>0</v>
      </c>
      <c r="U986" s="162">
        <v>0</v>
      </c>
      <c r="V986" s="53">
        <v>1</v>
      </c>
      <c r="W986" s="331"/>
    </row>
    <row r="987" spans="1:23" ht="35.1" customHeight="1" x14ac:dyDescent="0.25">
      <c r="A987" s="54"/>
      <c r="B987" s="320" t="s">
        <v>967</v>
      </c>
      <c r="C987" s="240" t="s">
        <v>437</v>
      </c>
      <c r="D987" s="233">
        <v>20.087139999999998</v>
      </c>
      <c r="E987" s="233">
        <v>19.853499999999997</v>
      </c>
      <c r="F987" s="162">
        <v>12.434354258899999</v>
      </c>
      <c r="G987" s="162">
        <v>2.1000000000000001E-2</v>
      </c>
      <c r="H987" s="162">
        <v>19.832499999999996</v>
      </c>
      <c r="I987" s="162">
        <v>-12.413354258899998</v>
      </c>
      <c r="J987" s="53">
        <v>1.6888693664947711E-3</v>
      </c>
      <c r="K987" s="96"/>
      <c r="L987" s="96"/>
      <c r="M987" s="233">
        <v>0.19800000000000001</v>
      </c>
      <c r="N987" s="162">
        <v>16.824999999999999</v>
      </c>
      <c r="O987" s="162">
        <v>0.158</v>
      </c>
      <c r="P987" s="162">
        <v>-16.666999999999998</v>
      </c>
      <c r="Q987" s="53">
        <v>9.3907875185735516E-3</v>
      </c>
      <c r="R987" s="233">
        <v>0.35599999999999998</v>
      </c>
      <c r="S987" s="162">
        <v>17.023</v>
      </c>
      <c r="T987" s="162">
        <v>0</v>
      </c>
      <c r="U987" s="162">
        <v>-17.023</v>
      </c>
      <c r="V987" s="53">
        <v>0</v>
      </c>
      <c r="W987" s="331" t="s">
        <v>654</v>
      </c>
    </row>
    <row r="988" spans="1:23" ht="35.1" customHeight="1" x14ac:dyDescent="0.25">
      <c r="A988" s="54"/>
      <c r="B988" s="320" t="s">
        <v>968</v>
      </c>
      <c r="C988" s="240" t="s">
        <v>437</v>
      </c>
      <c r="D988" s="233">
        <v>5.1931799999999999</v>
      </c>
      <c r="E988" s="233">
        <v>5.0385999999999989</v>
      </c>
      <c r="F988" s="162">
        <v>3.1557023884399995</v>
      </c>
      <c r="G988" s="162">
        <v>3.1510661400000002</v>
      </c>
      <c r="H988" s="162">
        <v>1.8875338599999987</v>
      </c>
      <c r="I988" s="162">
        <v>-4.6362484399993242E-3</v>
      </c>
      <c r="J988" s="53">
        <v>0.99853083470197224</v>
      </c>
      <c r="K988" s="96"/>
      <c r="L988" s="96"/>
      <c r="M988" s="233">
        <v>0.13100000000000001</v>
      </c>
      <c r="N988" s="162">
        <v>4.2700000000000005</v>
      </c>
      <c r="O988" s="162">
        <v>4.3449999999999998</v>
      </c>
      <c r="P988" s="162">
        <v>7.4999999999999734E-2</v>
      </c>
      <c r="Q988" s="53">
        <v>1.0175644028103044</v>
      </c>
      <c r="R988" s="233">
        <v>0</v>
      </c>
      <c r="S988" s="162">
        <v>4.4009999999999998</v>
      </c>
      <c r="T988" s="162">
        <v>4.476</v>
      </c>
      <c r="U988" s="162">
        <v>7.5000000000000178E-2</v>
      </c>
      <c r="V988" s="53">
        <v>1.0170415814587594</v>
      </c>
      <c r="W988" s="331" t="s">
        <v>962</v>
      </c>
    </row>
    <row r="989" spans="1:23" ht="35.1" customHeight="1" x14ac:dyDescent="0.25">
      <c r="A989" s="54"/>
      <c r="B989" s="320" t="s">
        <v>969</v>
      </c>
      <c r="C989" s="240" t="s">
        <v>437</v>
      </c>
      <c r="D989" s="233">
        <v>5.0362399999999994</v>
      </c>
      <c r="E989" s="233">
        <v>4.9619</v>
      </c>
      <c r="F989" s="162">
        <v>4.8490000000000002</v>
      </c>
      <c r="G989" s="162">
        <v>2.7959999999999998</v>
      </c>
      <c r="H989" s="162">
        <v>2.1659000000000002</v>
      </c>
      <c r="I989" s="162">
        <v>-2.0530000000000004</v>
      </c>
      <c r="J989" s="53">
        <v>0.57661373479067846</v>
      </c>
      <c r="K989" s="96"/>
      <c r="L989" s="96"/>
      <c r="M989" s="233">
        <v>6.3E-2</v>
      </c>
      <c r="N989" s="162">
        <v>4.2050000000000001</v>
      </c>
      <c r="O989" s="162">
        <v>3.3969999999999998</v>
      </c>
      <c r="P989" s="162">
        <v>-0.8080000000000005</v>
      </c>
      <c r="Q989" s="53">
        <v>0.80784780023781211</v>
      </c>
      <c r="R989" s="233">
        <v>0.83699999999999974</v>
      </c>
      <c r="S989" s="162">
        <v>4.2680000000000007</v>
      </c>
      <c r="T989" s="162">
        <v>2.6230000000000002</v>
      </c>
      <c r="U989" s="162">
        <v>-1.6450000000000005</v>
      </c>
      <c r="V989" s="53">
        <v>0.61457357075913777</v>
      </c>
      <c r="W989" s="331" t="s">
        <v>654</v>
      </c>
    </row>
    <row r="990" spans="1:23" ht="35.1" customHeight="1" x14ac:dyDescent="0.25">
      <c r="A990" s="54"/>
      <c r="B990" s="320" t="s">
        <v>970</v>
      </c>
      <c r="C990" s="240" t="s">
        <v>437</v>
      </c>
      <c r="D990" s="233">
        <v>7.988599999999999</v>
      </c>
      <c r="E990" s="233">
        <v>7.5130599999999994</v>
      </c>
      <c r="F990" s="162">
        <v>4.705470048524</v>
      </c>
      <c r="G990" s="162">
        <v>7.3628661700000002</v>
      </c>
      <c r="H990" s="162">
        <v>0.1501938299999992</v>
      </c>
      <c r="I990" s="162">
        <v>2.6573961214760002</v>
      </c>
      <c r="J990" s="53">
        <v>1.5647461558722631</v>
      </c>
      <c r="K990" s="96"/>
      <c r="L990" s="96"/>
      <c r="M990" s="233">
        <v>0.40300000000000002</v>
      </c>
      <c r="N990" s="162">
        <v>6.367</v>
      </c>
      <c r="O990" s="162">
        <v>5.9450000000000003</v>
      </c>
      <c r="P990" s="162">
        <v>-0.42199999999999971</v>
      </c>
      <c r="Q990" s="53">
        <v>0.93372074760483748</v>
      </c>
      <c r="R990" s="233">
        <v>0</v>
      </c>
      <c r="S990" s="162">
        <v>6.77</v>
      </c>
      <c r="T990" s="162">
        <v>6.3479999999999999</v>
      </c>
      <c r="U990" s="162">
        <v>-0.42199999999999971</v>
      </c>
      <c r="V990" s="53">
        <v>0.93766617429837518</v>
      </c>
      <c r="W990" s="331" t="s">
        <v>654</v>
      </c>
    </row>
    <row r="991" spans="1:23" ht="35.1" customHeight="1" x14ac:dyDescent="0.25">
      <c r="A991" s="54"/>
      <c r="B991" s="320" t="s">
        <v>971</v>
      </c>
      <c r="C991" s="240" t="s">
        <v>437</v>
      </c>
      <c r="D991" s="233">
        <v>7.9343199999999996</v>
      </c>
      <c r="E991" s="233">
        <v>7.2746999999999993</v>
      </c>
      <c r="F991" s="162">
        <v>4.5561838933800001</v>
      </c>
      <c r="G991" s="162">
        <v>7.2049378100000006</v>
      </c>
      <c r="H991" s="162">
        <v>6.9762189999998725E-2</v>
      </c>
      <c r="I991" s="162">
        <v>2.6487539166199991</v>
      </c>
      <c r="J991" s="53">
        <v>1.5813536017430203</v>
      </c>
      <c r="K991" s="96"/>
      <c r="L991" s="96"/>
      <c r="M991" s="233">
        <v>0.55900000000000005</v>
      </c>
      <c r="N991" s="162">
        <v>6.1650000000000009</v>
      </c>
      <c r="O991" s="162">
        <v>6.6829999999999998</v>
      </c>
      <c r="P991" s="162">
        <v>0.51799999999999891</v>
      </c>
      <c r="Q991" s="53">
        <v>1.084022708840227</v>
      </c>
      <c r="R991" s="233">
        <v>0.34700000000000042</v>
      </c>
      <c r="S991" s="162">
        <v>6.7240000000000002</v>
      </c>
      <c r="T991" s="162">
        <v>6.8949999999999996</v>
      </c>
      <c r="U991" s="162">
        <v>0.17099999999999937</v>
      </c>
      <c r="V991" s="53">
        <v>1.0254312908982748</v>
      </c>
      <c r="W991" s="331" t="s">
        <v>962</v>
      </c>
    </row>
    <row r="992" spans="1:23" ht="35.1" customHeight="1" x14ac:dyDescent="0.25">
      <c r="A992" s="54"/>
      <c r="B992" s="320" t="s">
        <v>972</v>
      </c>
      <c r="C992" s="240" t="s">
        <v>437</v>
      </c>
      <c r="D992" s="233">
        <v>7.2923999999999989</v>
      </c>
      <c r="E992" s="233">
        <v>7.0622999999999996</v>
      </c>
      <c r="F992" s="162">
        <v>5.4569999999999999</v>
      </c>
      <c r="G992" s="162">
        <v>7.1196815100000004</v>
      </c>
      <c r="H992" s="162">
        <v>-5.7381510000000802E-2</v>
      </c>
      <c r="I992" s="162">
        <v>1.6626815099999996</v>
      </c>
      <c r="J992" s="53">
        <v>1.3046878339747114</v>
      </c>
      <c r="K992" s="96"/>
      <c r="L992" s="96"/>
      <c r="M992" s="233">
        <v>0.19500000000000001</v>
      </c>
      <c r="N992" s="162">
        <v>5.9849999999999994</v>
      </c>
      <c r="O992" s="162">
        <v>7.29</v>
      </c>
      <c r="P992" s="162">
        <v>1.3050000000000002</v>
      </c>
      <c r="Q992" s="53">
        <v>1.2180451127819549</v>
      </c>
      <c r="R992" s="233">
        <v>0</v>
      </c>
      <c r="S992" s="162">
        <v>6.18</v>
      </c>
      <c r="T992" s="162">
        <v>7.4850000000000003</v>
      </c>
      <c r="U992" s="162">
        <v>1.3050000000000006</v>
      </c>
      <c r="V992" s="53">
        <v>1.2111650485436893</v>
      </c>
      <c r="W992" s="331" t="s">
        <v>973</v>
      </c>
    </row>
    <row r="993" spans="1:23" ht="35.1" customHeight="1" x14ac:dyDescent="0.25">
      <c r="A993" s="54"/>
      <c r="B993" s="320" t="s">
        <v>974</v>
      </c>
      <c r="C993" s="240" t="s">
        <v>437</v>
      </c>
      <c r="D993" s="233">
        <v>7.5083400000000005</v>
      </c>
      <c r="E993" s="233">
        <v>7.307739999999999</v>
      </c>
      <c r="F993" s="162">
        <v>7.226</v>
      </c>
      <c r="G993" s="162">
        <v>6.4904087199999996</v>
      </c>
      <c r="H993" s="162">
        <v>0.81733127999999944</v>
      </c>
      <c r="I993" s="162">
        <v>-0.73559127999999951</v>
      </c>
      <c r="J993" s="53">
        <v>0.89820214779961249</v>
      </c>
      <c r="K993" s="96"/>
      <c r="L993" s="96"/>
      <c r="M993" s="233">
        <v>0.17</v>
      </c>
      <c r="N993" s="162">
        <v>6.1930000000000005</v>
      </c>
      <c r="O993" s="162">
        <v>6.9359999999999999</v>
      </c>
      <c r="P993" s="162">
        <v>0.74299999999999966</v>
      </c>
      <c r="Q993" s="53">
        <v>1.1199741643791377</v>
      </c>
      <c r="R993" s="233">
        <v>8.4999999999999964E-2</v>
      </c>
      <c r="S993" s="162">
        <v>6.3630000000000004</v>
      </c>
      <c r="T993" s="162">
        <v>7.0209999999999999</v>
      </c>
      <c r="U993" s="162">
        <v>0.65799999999999947</v>
      </c>
      <c r="V993" s="53">
        <v>1.1034103410341034</v>
      </c>
      <c r="W993" s="331" t="s">
        <v>962</v>
      </c>
    </row>
    <row r="994" spans="1:23" ht="35.1" customHeight="1" x14ac:dyDescent="0.25">
      <c r="A994" s="54"/>
      <c r="B994" s="364" t="s">
        <v>975</v>
      </c>
      <c r="C994" s="66" t="s">
        <v>437</v>
      </c>
      <c r="D994" s="233">
        <v>8.5137</v>
      </c>
      <c r="E994" s="233">
        <v>8.3319799999999997</v>
      </c>
      <c r="F994" s="162">
        <v>7.8439999999999994</v>
      </c>
      <c r="G994" s="162">
        <v>7.4208842799999992</v>
      </c>
      <c r="H994" s="162">
        <v>0.9110957200000005</v>
      </c>
      <c r="I994" s="162">
        <v>-0.42311572000000108</v>
      </c>
      <c r="J994" s="53">
        <v>0.94605867924528297</v>
      </c>
      <c r="K994" s="96"/>
      <c r="L994" s="96"/>
      <c r="M994" s="233">
        <v>0.154</v>
      </c>
      <c r="N994" s="162">
        <v>7.0609999999999999</v>
      </c>
      <c r="O994" s="162">
        <v>7.4539999999999997</v>
      </c>
      <c r="P994" s="162">
        <v>0.39299999999999935</v>
      </c>
      <c r="Q994" s="53">
        <v>1.0556578388330264</v>
      </c>
      <c r="R994" s="233">
        <v>7.6999999999999957E-2</v>
      </c>
      <c r="S994" s="162">
        <v>7.2149999999999999</v>
      </c>
      <c r="T994" s="162">
        <v>7.5309999999999997</v>
      </c>
      <c r="U994" s="162">
        <v>0.31599999999999984</v>
      </c>
      <c r="V994" s="53">
        <v>1.0437976437976437</v>
      </c>
      <c r="W994" s="331" t="s">
        <v>962</v>
      </c>
    </row>
    <row r="995" spans="1:23" ht="35.1" customHeight="1" x14ac:dyDescent="0.25">
      <c r="A995" s="54"/>
      <c r="B995" s="319" t="s">
        <v>976</v>
      </c>
      <c r="C995" s="66" t="s">
        <v>437</v>
      </c>
      <c r="D995" s="233">
        <v>11.585239999999999</v>
      </c>
      <c r="E995" s="233">
        <v>11.351599999999998</v>
      </c>
      <c r="F995" s="162">
        <v>7.1095683786399988</v>
      </c>
      <c r="G995" s="162">
        <v>12.14802194</v>
      </c>
      <c r="H995" s="162">
        <v>-0.79642194000000188</v>
      </c>
      <c r="I995" s="162">
        <v>5.0384535613599999</v>
      </c>
      <c r="J995" s="53">
        <v>1.7086862792539614</v>
      </c>
      <c r="K995" s="96"/>
      <c r="L995" s="96"/>
      <c r="M995" s="233">
        <v>0.19800000000000001</v>
      </c>
      <c r="N995" s="162">
        <v>9.620000000000001</v>
      </c>
      <c r="O995" s="162">
        <v>9.4550000000000001</v>
      </c>
      <c r="P995" s="162">
        <v>-0.16499999999999915</v>
      </c>
      <c r="Q995" s="53">
        <v>0.98284823284823275</v>
      </c>
      <c r="R995" s="233">
        <v>9.6530000000000005</v>
      </c>
      <c r="S995" s="162">
        <v>9.8179999999999996</v>
      </c>
      <c r="T995" s="162">
        <v>0</v>
      </c>
      <c r="U995" s="162">
        <v>-9.8179999999999996</v>
      </c>
      <c r="V995" s="53">
        <v>0</v>
      </c>
      <c r="W995" s="331" t="s">
        <v>977</v>
      </c>
    </row>
    <row r="996" spans="1:23" ht="35.1" customHeight="1" x14ac:dyDescent="0.25">
      <c r="A996" s="54"/>
      <c r="B996" s="321" t="s">
        <v>978</v>
      </c>
      <c r="C996" s="54" t="s">
        <v>437</v>
      </c>
      <c r="D996" s="233">
        <v>5.8410000000000002</v>
      </c>
      <c r="E996" s="233">
        <v>5.8410000000000002</v>
      </c>
      <c r="F996" s="162">
        <v>3.6582498414</v>
      </c>
      <c r="G996" s="162">
        <v>4.0619999999999994</v>
      </c>
      <c r="H996" s="162">
        <v>1.7790000000000008</v>
      </c>
      <c r="I996" s="162">
        <v>0.40375015859999941</v>
      </c>
      <c r="J996" s="53">
        <v>1.1103670268855901</v>
      </c>
      <c r="K996" s="96"/>
      <c r="L996" s="96"/>
      <c r="M996" s="233">
        <v>0.23</v>
      </c>
      <c r="N996" s="162">
        <v>4.95</v>
      </c>
      <c r="O996" s="162">
        <v>5.0970000000000004</v>
      </c>
      <c r="P996" s="162">
        <v>0.14700000000000024</v>
      </c>
      <c r="Q996" s="53">
        <v>1.0296969696969698</v>
      </c>
      <c r="R996" s="233">
        <v>0</v>
      </c>
      <c r="S996" s="162">
        <v>4.95</v>
      </c>
      <c r="T996" s="162">
        <v>5.327</v>
      </c>
      <c r="U996" s="162">
        <v>0.37699999999999978</v>
      </c>
      <c r="V996" s="53">
        <v>1.0761616161616161</v>
      </c>
      <c r="W996" s="331" t="s">
        <v>962</v>
      </c>
    </row>
    <row r="997" spans="1:23" ht="35.1" customHeight="1" x14ac:dyDescent="0.25">
      <c r="A997" s="54"/>
      <c r="B997" s="321" t="s">
        <v>979</v>
      </c>
      <c r="C997" s="54" t="s">
        <v>437</v>
      </c>
      <c r="D997" s="233">
        <v>9.4034200000000006</v>
      </c>
      <c r="E997" s="233">
        <v>9.2535599999999985</v>
      </c>
      <c r="F997" s="162">
        <v>5.7955545972239992</v>
      </c>
      <c r="G997" s="162">
        <v>4.3440707300000003</v>
      </c>
      <c r="H997" s="162">
        <v>4.9094892699999981</v>
      </c>
      <c r="I997" s="162">
        <v>-1.4514838672239989</v>
      </c>
      <c r="J997" s="53">
        <v>0.74955220542323209</v>
      </c>
      <c r="K997" s="96"/>
      <c r="L997" s="96"/>
      <c r="M997" s="233">
        <v>0.127</v>
      </c>
      <c r="N997" s="162">
        <v>7.8420000000000005</v>
      </c>
      <c r="O997" s="162">
        <v>6.8680000000000003</v>
      </c>
      <c r="P997" s="162">
        <v>-0.97399999999999975</v>
      </c>
      <c r="Q997" s="53">
        <v>0.87579699056363169</v>
      </c>
      <c r="R997" s="233">
        <v>0</v>
      </c>
      <c r="S997" s="162">
        <v>7.9690000000000003</v>
      </c>
      <c r="T997" s="162">
        <v>6.9950000000000001</v>
      </c>
      <c r="U997" s="162">
        <v>-0.9740000000000002</v>
      </c>
      <c r="V997" s="53">
        <v>0.87777638348600828</v>
      </c>
      <c r="W997" s="331" t="s">
        <v>654</v>
      </c>
    </row>
    <row r="998" spans="1:23" ht="35.1" customHeight="1" x14ac:dyDescent="0.25">
      <c r="A998" s="54"/>
      <c r="B998" s="321" t="s">
        <v>980</v>
      </c>
      <c r="C998" s="54" t="s">
        <v>437</v>
      </c>
      <c r="D998" s="233">
        <v>6.1194799999999994</v>
      </c>
      <c r="E998" s="233">
        <v>5.7159199999999997</v>
      </c>
      <c r="F998" s="162">
        <v>3.5799115619679998</v>
      </c>
      <c r="G998" s="162">
        <v>3.2097709999999999</v>
      </c>
      <c r="H998" s="162">
        <v>2.5061489999999997</v>
      </c>
      <c r="I998" s="162">
        <v>-0.37014056196799983</v>
      </c>
      <c r="J998" s="53">
        <v>0.89660622739950568</v>
      </c>
      <c r="K998" s="96"/>
      <c r="L998" s="96"/>
      <c r="M998" s="233">
        <v>0.34200000000000003</v>
      </c>
      <c r="N998" s="162">
        <v>4.8440000000000003</v>
      </c>
      <c r="O998" s="162">
        <v>3.085</v>
      </c>
      <c r="P998" s="162">
        <v>-1.7590000000000003</v>
      </c>
      <c r="Q998" s="53">
        <v>0.63687035507844747</v>
      </c>
      <c r="R998" s="233">
        <v>0</v>
      </c>
      <c r="S998" s="162">
        <v>5.1859999999999999</v>
      </c>
      <c r="T998" s="162">
        <v>3.427</v>
      </c>
      <c r="U998" s="162">
        <v>-1.7589999999999999</v>
      </c>
      <c r="V998" s="53">
        <v>0.66081758580794447</v>
      </c>
      <c r="W998" s="331" t="s">
        <v>654</v>
      </c>
    </row>
    <row r="999" spans="1:23" ht="35.1" customHeight="1" x14ac:dyDescent="0.25">
      <c r="A999" s="54"/>
      <c r="B999" s="321" t="s">
        <v>981</v>
      </c>
      <c r="C999" s="54" t="s">
        <v>437</v>
      </c>
      <c r="D999" s="233">
        <v>126.34023999999999</v>
      </c>
      <c r="E999" s="233">
        <v>59.463739999999994</v>
      </c>
      <c r="F999" s="162">
        <v>37.242461466195998</v>
      </c>
      <c r="G999" s="162">
        <v>68.284575189999998</v>
      </c>
      <c r="H999" s="162">
        <v>-8.8208351900000039</v>
      </c>
      <c r="I999" s="162">
        <v>31.042113723804</v>
      </c>
      <c r="J999" s="53">
        <v>1.8335140187224228</v>
      </c>
      <c r="K999" s="96"/>
      <c r="L999" s="96"/>
      <c r="M999" s="233">
        <v>56.674999999999997</v>
      </c>
      <c r="N999" s="162">
        <v>50.393000000000001</v>
      </c>
      <c r="O999" s="162">
        <v>50.453000000000003</v>
      </c>
      <c r="P999" s="162">
        <v>6.0000000000002274E-2</v>
      </c>
      <c r="Q999" s="53">
        <v>1.0011906415573593</v>
      </c>
      <c r="R999" s="233">
        <v>4.9999999999997158E-2</v>
      </c>
      <c r="S999" s="162">
        <v>107.06800000000001</v>
      </c>
      <c r="T999" s="162">
        <v>107.078</v>
      </c>
      <c r="U999" s="162">
        <v>9.9999999999909051E-3</v>
      </c>
      <c r="V999" s="53">
        <v>1.0000933985878133</v>
      </c>
      <c r="W999" s="331" t="s">
        <v>982</v>
      </c>
    </row>
    <row r="1000" spans="1:23" ht="35.1" customHeight="1" x14ac:dyDescent="0.25">
      <c r="A1000" s="54"/>
      <c r="B1000" s="321" t="s">
        <v>983</v>
      </c>
      <c r="C1000" s="54" t="s">
        <v>437</v>
      </c>
      <c r="D1000" s="233">
        <v>121.47273999999999</v>
      </c>
      <c r="E1000" s="233">
        <v>39.635019999999997</v>
      </c>
      <c r="F1000" s="162">
        <v>25.864195898883999</v>
      </c>
      <c r="G1000" s="162">
        <v>54.569499999999998</v>
      </c>
      <c r="H1000" s="162">
        <v>-14.934480000000001</v>
      </c>
      <c r="I1000" s="162">
        <v>28.705304101115999</v>
      </c>
      <c r="J1000" s="53">
        <v>2.1098471498336662</v>
      </c>
      <c r="K1000" s="96"/>
      <c r="L1000" s="96"/>
      <c r="M1000" s="233">
        <v>62.850999999999999</v>
      </c>
      <c r="N1000" s="162">
        <v>33.588999999999999</v>
      </c>
      <c r="O1000" s="162">
        <v>42.404000000000003</v>
      </c>
      <c r="P1000" s="162">
        <v>8.8150000000000048</v>
      </c>
      <c r="Q1000" s="53">
        <v>1.262437107386347</v>
      </c>
      <c r="R1000" s="233">
        <v>15.436999999999998</v>
      </c>
      <c r="S1000" s="162">
        <v>96.44</v>
      </c>
      <c r="T1000" s="162">
        <v>89.817999999999998</v>
      </c>
      <c r="U1000" s="162">
        <v>-6.6219999999999999</v>
      </c>
      <c r="V1000" s="53">
        <v>0.93133554541683949</v>
      </c>
      <c r="W1000" s="331" t="s">
        <v>984</v>
      </c>
    </row>
    <row r="1001" spans="1:23" ht="35.1" customHeight="1" x14ac:dyDescent="0.25">
      <c r="A1001" s="54"/>
      <c r="B1001" s="321" t="s">
        <v>985</v>
      </c>
      <c r="C1001" s="54" t="s">
        <v>437</v>
      </c>
      <c r="D1001" s="233">
        <v>77.496499999999997</v>
      </c>
      <c r="E1001" s="233">
        <v>15.516999999999999</v>
      </c>
      <c r="F1001" s="162">
        <v>15.516999999999999</v>
      </c>
      <c r="G1001" s="162">
        <v>45.317999999999998</v>
      </c>
      <c r="H1001" s="162">
        <v>-29.800999999999998</v>
      </c>
      <c r="I1001" s="162">
        <v>29.800999999999998</v>
      </c>
      <c r="J1001" s="53">
        <v>2.9205387639363281</v>
      </c>
      <c r="K1001" s="96"/>
      <c r="L1001" s="96"/>
      <c r="M1001" s="233">
        <v>49.65</v>
      </c>
      <c r="N1001" s="162">
        <v>13.15</v>
      </c>
      <c r="O1001" s="162">
        <v>38.331000000000003</v>
      </c>
      <c r="P1001" s="162">
        <v>25.181000000000004</v>
      </c>
      <c r="Q1001" s="53">
        <v>2.9149049429657796</v>
      </c>
      <c r="R1001" s="233">
        <v>0.76800000000000068</v>
      </c>
      <c r="S1001" s="162">
        <v>62.8</v>
      </c>
      <c r="T1001" s="162">
        <v>87.212999999999994</v>
      </c>
      <c r="U1001" s="162">
        <v>24.412999999999997</v>
      </c>
      <c r="V1001" s="53">
        <v>1.3887420382165605</v>
      </c>
      <c r="W1001" s="331" t="s">
        <v>984</v>
      </c>
    </row>
    <row r="1002" spans="1:23" ht="35.1" customHeight="1" x14ac:dyDescent="0.25">
      <c r="A1002" s="54"/>
      <c r="B1002" s="321" t="s">
        <v>986</v>
      </c>
      <c r="C1002" s="54" t="s">
        <v>437</v>
      </c>
      <c r="D1002" s="233">
        <v>60.149319999999996</v>
      </c>
      <c r="E1002" s="233">
        <v>23.830099999999998</v>
      </c>
      <c r="F1002" s="162">
        <v>7.7279999999999998</v>
      </c>
      <c r="G1002" s="162">
        <v>26.65722203</v>
      </c>
      <c r="H1002" s="162">
        <v>-2.8271220300000017</v>
      </c>
      <c r="I1002" s="162">
        <v>18.929222029999998</v>
      </c>
      <c r="J1002" s="53">
        <v>3.449433492494824</v>
      </c>
      <c r="K1002" s="96"/>
      <c r="L1002" s="96"/>
      <c r="M1002" s="233">
        <v>42.104999999999997</v>
      </c>
      <c r="N1002" s="162">
        <v>20.195</v>
      </c>
      <c r="O1002" s="162">
        <v>7.2149999999999999</v>
      </c>
      <c r="P1002" s="162">
        <v>-12.98</v>
      </c>
      <c r="Q1002" s="53">
        <v>0.3572666501609309</v>
      </c>
      <c r="R1002" s="233">
        <v>49.319999999999993</v>
      </c>
      <c r="S1002" s="162">
        <v>62.3</v>
      </c>
      <c r="T1002" s="162">
        <v>0</v>
      </c>
      <c r="U1002" s="162">
        <v>-62.3</v>
      </c>
      <c r="V1002" s="53">
        <v>0</v>
      </c>
      <c r="W1002" s="331" t="s">
        <v>987</v>
      </c>
    </row>
    <row r="1003" spans="1:23" ht="35.1" customHeight="1" x14ac:dyDescent="0.25">
      <c r="A1003" s="54"/>
      <c r="B1003" s="321" t="s">
        <v>988</v>
      </c>
      <c r="C1003" s="54" t="s">
        <v>437</v>
      </c>
      <c r="D1003" s="233">
        <v>62.995480000000001</v>
      </c>
      <c r="E1003" s="233">
        <v>4.27278</v>
      </c>
      <c r="F1003" s="162">
        <v>3.4780000000000002</v>
      </c>
      <c r="G1003" s="162">
        <v>2.42071865</v>
      </c>
      <c r="H1003" s="162">
        <v>1.8520613500000001</v>
      </c>
      <c r="I1003" s="162">
        <v>-1.0572813500000002</v>
      </c>
      <c r="J1003" s="53">
        <v>0.69600881253594016</v>
      </c>
      <c r="K1003" s="96"/>
      <c r="L1003" s="96"/>
      <c r="M1003" s="233">
        <v>47.779000000000003</v>
      </c>
      <c r="N1003" s="162">
        <v>3.621</v>
      </c>
      <c r="O1003" s="162">
        <v>9.1</v>
      </c>
      <c r="P1003" s="162">
        <v>5.4789999999999992</v>
      </c>
      <c r="Q1003" s="53">
        <v>2.5131179232256282</v>
      </c>
      <c r="R1003" s="233">
        <v>56.879000000000005</v>
      </c>
      <c r="S1003" s="162">
        <v>51.4</v>
      </c>
      <c r="T1003" s="162">
        <v>0</v>
      </c>
      <c r="U1003" s="162">
        <v>-51.4</v>
      </c>
      <c r="V1003" s="53">
        <v>0</v>
      </c>
      <c r="W1003" s="331" t="s">
        <v>987</v>
      </c>
    </row>
    <row r="1004" spans="1:23" ht="35.1" customHeight="1" x14ac:dyDescent="0.25">
      <c r="A1004" s="54"/>
      <c r="B1004" s="321" t="s">
        <v>989</v>
      </c>
      <c r="C1004" s="54" t="s">
        <v>437</v>
      </c>
      <c r="D1004" s="233">
        <v>109.43791999999999</v>
      </c>
      <c r="E1004" s="233">
        <v>28.024999999999999</v>
      </c>
      <c r="F1004" s="162">
        <v>28.024999999999999</v>
      </c>
      <c r="G1004" s="162">
        <v>50.511666929999997</v>
      </c>
      <c r="H1004" s="162">
        <v>-22.486666929999998</v>
      </c>
      <c r="I1004" s="162">
        <v>22.486666930000005</v>
      </c>
      <c r="J1004" s="53">
        <v>1.802378837823372</v>
      </c>
      <c r="K1004" s="96"/>
      <c r="L1004" s="96"/>
      <c r="M1004" s="233">
        <v>54.7</v>
      </c>
      <c r="N1004" s="162">
        <v>23.75</v>
      </c>
      <c r="O1004" s="162">
        <v>47.695999999999998</v>
      </c>
      <c r="P1004" s="162">
        <v>23.945999999999998</v>
      </c>
      <c r="Q1004" s="53">
        <v>2.0082526315789471</v>
      </c>
      <c r="R1004" s="233">
        <v>26.483000000000004</v>
      </c>
      <c r="S1004" s="162">
        <v>78.45</v>
      </c>
      <c r="T1004" s="162">
        <v>75.912999999999997</v>
      </c>
      <c r="U1004" s="162">
        <v>-2.5370000000000061</v>
      </c>
      <c r="V1004" s="53">
        <v>0.96766093052899926</v>
      </c>
      <c r="W1004" s="331" t="s">
        <v>694</v>
      </c>
    </row>
    <row r="1005" spans="1:23" ht="35.1" customHeight="1" x14ac:dyDescent="0.25">
      <c r="A1005" s="54"/>
      <c r="B1005" s="321" t="s">
        <v>990</v>
      </c>
      <c r="C1005" s="54" t="s">
        <v>437</v>
      </c>
      <c r="D1005" s="233">
        <v>26.2255</v>
      </c>
      <c r="E1005" s="233">
        <v>9.2252399999999994</v>
      </c>
      <c r="F1005" s="162">
        <v>9.5958176282960004</v>
      </c>
      <c r="G1005" s="162">
        <v>12.41861988</v>
      </c>
      <c r="H1005" s="162">
        <v>-3.1933798800000002</v>
      </c>
      <c r="I1005" s="162">
        <v>2.8228022517039992</v>
      </c>
      <c r="J1005" s="53">
        <v>1.2941700604417661</v>
      </c>
      <c r="K1005" s="96"/>
      <c r="L1005" s="96"/>
      <c r="M1005" s="233">
        <v>14.407</v>
      </c>
      <c r="N1005" s="162">
        <v>7.8179999999999987</v>
      </c>
      <c r="O1005" s="162">
        <v>8.75</v>
      </c>
      <c r="P1005" s="162">
        <v>0.93200000000000038</v>
      </c>
      <c r="Q1005" s="53">
        <v>1.1192120746994119</v>
      </c>
      <c r="R1005" s="233">
        <v>0</v>
      </c>
      <c r="S1005" s="162">
        <v>22.225000000000001</v>
      </c>
      <c r="T1005" s="162">
        <v>23.157</v>
      </c>
      <c r="U1005" s="162">
        <v>0.93199999999999861</v>
      </c>
      <c r="V1005" s="53">
        <v>1.0419347581552305</v>
      </c>
      <c r="W1005" s="331" t="s">
        <v>962</v>
      </c>
    </row>
    <row r="1006" spans="1:23" ht="35.1" customHeight="1" x14ac:dyDescent="0.25">
      <c r="A1006" s="54"/>
      <c r="B1006" s="321" t="s">
        <v>991</v>
      </c>
      <c r="C1006" s="54" t="s">
        <v>437</v>
      </c>
      <c r="D1006" s="233">
        <v>2.4308000000000001</v>
      </c>
      <c r="E1006" s="233">
        <v>3.7760000000000002E-2</v>
      </c>
      <c r="F1006" s="162">
        <v>0.52</v>
      </c>
      <c r="G1006" s="162">
        <v>0.57454011999999999</v>
      </c>
      <c r="H1006" s="162">
        <v>-0.53678011999999997</v>
      </c>
      <c r="I1006" s="162">
        <v>5.454011999999997E-2</v>
      </c>
      <c r="J1006" s="53">
        <v>1.1048848461538461</v>
      </c>
      <c r="K1006" s="96"/>
      <c r="L1006" s="96"/>
      <c r="M1006" s="233">
        <v>1.978</v>
      </c>
      <c r="N1006" s="162">
        <v>3.2000000000000001E-2</v>
      </c>
      <c r="O1006" s="162">
        <v>3.2000000000000001E-2</v>
      </c>
      <c r="P1006" s="162">
        <v>0</v>
      </c>
      <c r="Q1006" s="53">
        <v>1</v>
      </c>
      <c r="R1006" s="233">
        <v>0</v>
      </c>
      <c r="S1006" s="162">
        <v>2.0099999999999998</v>
      </c>
      <c r="T1006" s="162">
        <v>2.0099999999999998</v>
      </c>
      <c r="U1006" s="162">
        <v>0</v>
      </c>
      <c r="V1006" s="53">
        <v>1</v>
      </c>
      <c r="W1006" s="331"/>
    </row>
    <row r="1007" spans="1:23" ht="35.1" customHeight="1" x14ac:dyDescent="0.25">
      <c r="A1007" s="54">
        <v>30</v>
      </c>
      <c r="B1007" s="321" t="s">
        <v>992</v>
      </c>
      <c r="C1007" s="54" t="s">
        <v>437</v>
      </c>
      <c r="D1007" s="233">
        <v>9.8471000000000011</v>
      </c>
      <c r="E1007" s="233">
        <v>1.1327999999999998</v>
      </c>
      <c r="F1007" s="162">
        <v>2.0074787571199999</v>
      </c>
      <c r="G1007" s="162">
        <v>3.8434192399999998</v>
      </c>
      <c r="H1007" s="162">
        <v>-2.7106192399999998</v>
      </c>
      <c r="I1007" s="162">
        <v>1.8359404828799999</v>
      </c>
      <c r="J1007" s="53">
        <v>1.9145503913146782</v>
      </c>
      <c r="K1007" s="96"/>
      <c r="L1007" s="96"/>
      <c r="M1007" s="233">
        <v>7.0430000000000001</v>
      </c>
      <c r="N1007" s="162">
        <v>0.96</v>
      </c>
      <c r="O1007" s="162">
        <v>0.96</v>
      </c>
      <c r="P1007" s="162">
        <v>0</v>
      </c>
      <c r="Q1007" s="53">
        <v>1</v>
      </c>
      <c r="R1007" s="233"/>
      <c r="S1007" s="162">
        <v>7.4749999999999996</v>
      </c>
      <c r="T1007" s="162">
        <v>7.48</v>
      </c>
      <c r="U1007" s="162">
        <v>5.0000000000007816E-3</v>
      </c>
      <c r="V1007" s="53">
        <v>1.0006688963210704</v>
      </c>
      <c r="W1007" s="331" t="s">
        <v>993</v>
      </c>
    </row>
    <row r="1008" spans="1:23" ht="35.1" customHeight="1" x14ac:dyDescent="0.25">
      <c r="A1008" s="54"/>
      <c r="B1008" s="321" t="s">
        <v>994</v>
      </c>
      <c r="C1008" s="54" t="s">
        <v>437</v>
      </c>
      <c r="D1008" s="233">
        <v>0.72805999999999993</v>
      </c>
      <c r="E1008" s="233">
        <v>0.26667999999999997</v>
      </c>
      <c r="F1008" s="162">
        <v>2.8590231240720003</v>
      </c>
      <c r="G1008" s="162">
        <v>2.9384303799999998</v>
      </c>
      <c r="H1008" s="162">
        <v>-2.6717503799999998</v>
      </c>
      <c r="I1008" s="162">
        <v>7.9407255927999465E-2</v>
      </c>
      <c r="J1008" s="53">
        <v>1.0277742615159065</v>
      </c>
      <c r="K1008" s="96"/>
      <c r="L1008" s="96"/>
      <c r="M1008" s="233">
        <v>0.39600000000000002</v>
      </c>
      <c r="N1008" s="162">
        <v>0.22600000000000001</v>
      </c>
      <c r="O1008" s="162">
        <v>0.22600000000000001</v>
      </c>
      <c r="P1008" s="162">
        <v>0</v>
      </c>
      <c r="Q1008" s="53">
        <v>1</v>
      </c>
      <c r="R1008" s="233"/>
      <c r="S1008" s="162">
        <v>0.61699999999999999</v>
      </c>
      <c r="T1008" s="162">
        <v>0.61699999999999999</v>
      </c>
      <c r="U1008" s="162">
        <v>0</v>
      </c>
      <c r="V1008" s="53">
        <v>1</v>
      </c>
      <c r="W1008" s="331"/>
    </row>
    <row r="1009" spans="1:23" ht="35.1" customHeight="1" x14ac:dyDescent="0.25">
      <c r="A1009" s="54">
        <v>32</v>
      </c>
      <c r="B1009" s="321" t="s">
        <v>995</v>
      </c>
      <c r="C1009" s="54" t="s">
        <v>437</v>
      </c>
      <c r="D1009" s="233">
        <v>10.504359999999998</v>
      </c>
      <c r="E1009" s="233">
        <v>0.35753999999999997</v>
      </c>
      <c r="F1009" s="162">
        <v>0.72092923271599996</v>
      </c>
      <c r="G1009" s="162">
        <v>1.23099962</v>
      </c>
      <c r="H1009" s="162">
        <v>-0.87345961999999999</v>
      </c>
      <c r="I1009" s="162">
        <v>0.51007038728400023</v>
      </c>
      <c r="J1009" s="53">
        <v>1.7075179700542606</v>
      </c>
      <c r="K1009" s="96"/>
      <c r="L1009" s="96"/>
      <c r="M1009" s="233">
        <v>8.3379999999999992</v>
      </c>
      <c r="N1009" s="162">
        <v>0.30299999999999999</v>
      </c>
      <c r="O1009" s="162">
        <v>0.30299999999999999</v>
      </c>
      <c r="P1009" s="162">
        <v>0</v>
      </c>
      <c r="Q1009" s="53">
        <v>1</v>
      </c>
      <c r="R1009" s="233">
        <v>0</v>
      </c>
      <c r="S1009" s="162">
        <v>8.641</v>
      </c>
      <c r="T1009" s="162">
        <v>8.641</v>
      </c>
      <c r="U1009" s="162">
        <v>0</v>
      </c>
      <c r="V1009" s="53">
        <v>1</v>
      </c>
      <c r="W1009" s="331"/>
    </row>
    <row r="1010" spans="1:23" ht="35.1" customHeight="1" x14ac:dyDescent="0.25">
      <c r="A1010" s="54">
        <v>33</v>
      </c>
      <c r="B1010" s="321" t="s">
        <v>996</v>
      </c>
      <c r="C1010" s="54" t="s">
        <v>437</v>
      </c>
      <c r="D1010" s="233">
        <v>2.8957199999999998</v>
      </c>
      <c r="E1010" s="233">
        <v>0.25488</v>
      </c>
      <c r="F1010" s="162">
        <v>0.92963272035200006</v>
      </c>
      <c r="G1010" s="162">
        <v>1.02470298</v>
      </c>
      <c r="H1010" s="162">
        <v>-0.76982298000000005</v>
      </c>
      <c r="I1010" s="162">
        <v>9.5070259647999755E-2</v>
      </c>
      <c r="J1010" s="53">
        <v>1.1022664731637266</v>
      </c>
      <c r="K1010" s="96"/>
      <c r="L1010" s="96"/>
      <c r="M1010" s="233">
        <v>2.238</v>
      </c>
      <c r="N1010" s="162">
        <v>0.216</v>
      </c>
      <c r="O1010" s="162">
        <v>0.216</v>
      </c>
      <c r="P1010" s="162">
        <v>0</v>
      </c>
      <c r="Q1010" s="53">
        <v>1</v>
      </c>
      <c r="R1010" s="233">
        <v>0</v>
      </c>
      <c r="S1010" s="162">
        <v>2.4540000000000002</v>
      </c>
      <c r="T1010" s="162">
        <v>2.4540000000000002</v>
      </c>
      <c r="U1010" s="162">
        <v>0</v>
      </c>
      <c r="V1010" s="53">
        <v>1</v>
      </c>
      <c r="W1010" s="331"/>
    </row>
    <row r="1011" spans="1:23" ht="35.1" customHeight="1" x14ac:dyDescent="0.25">
      <c r="A1011" s="54"/>
      <c r="B1011" s="321" t="s">
        <v>997</v>
      </c>
      <c r="C1011" s="54" t="s">
        <v>437</v>
      </c>
      <c r="D1011" s="233">
        <v>0.40945999999999994</v>
      </c>
      <c r="E1011" s="233">
        <v>7.0799999999999995E-3</v>
      </c>
      <c r="F1011" s="162">
        <v>3.3140800000000001</v>
      </c>
      <c r="G1011" s="162">
        <v>3.3039677199999997</v>
      </c>
      <c r="H1011" s="162">
        <v>-3.2968877199999995</v>
      </c>
      <c r="I1011" s="162">
        <v>-1.0112280000000418E-2</v>
      </c>
      <c r="J1011" s="53">
        <v>0.99694869164292943</v>
      </c>
      <c r="K1011" s="96"/>
      <c r="L1011" s="96"/>
      <c r="M1011" s="233">
        <v>0.214</v>
      </c>
      <c r="N1011" s="162">
        <v>6.0000000000000001E-3</v>
      </c>
      <c r="O1011" s="162">
        <v>2E-3</v>
      </c>
      <c r="P1011" s="162">
        <v>-4.0000000000000001E-3</v>
      </c>
      <c r="Q1011" s="53">
        <v>0.33333333333333331</v>
      </c>
      <c r="R1011" s="233">
        <v>0</v>
      </c>
      <c r="S1011" s="162">
        <v>0.216</v>
      </c>
      <c r="T1011" s="162">
        <v>0.216</v>
      </c>
      <c r="U1011" s="162">
        <v>0</v>
      </c>
      <c r="V1011" s="53">
        <v>1</v>
      </c>
      <c r="W1011" s="331"/>
    </row>
    <row r="1012" spans="1:23" ht="35.1" customHeight="1" x14ac:dyDescent="0.25">
      <c r="A1012" s="54"/>
      <c r="B1012" s="321" t="s">
        <v>998</v>
      </c>
      <c r="C1012" s="54" t="s">
        <v>437</v>
      </c>
      <c r="D1012" s="233">
        <v>9.4459</v>
      </c>
      <c r="E1012" s="233">
        <v>9.4459</v>
      </c>
      <c r="F1012" s="162">
        <v>9.4459999999999997</v>
      </c>
      <c r="G1012" s="162">
        <v>11.97937447</v>
      </c>
      <c r="H1012" s="162">
        <v>-2.5334744699999998</v>
      </c>
      <c r="I1012" s="162">
        <v>2.5333744700000009</v>
      </c>
      <c r="J1012" s="53">
        <v>1.2681954763921237</v>
      </c>
      <c r="K1012" s="96"/>
      <c r="L1012" s="96"/>
      <c r="M1012" s="233">
        <v>0</v>
      </c>
      <c r="N1012" s="162">
        <v>8.0050000000000008</v>
      </c>
      <c r="O1012" s="162">
        <v>8.2040000000000006</v>
      </c>
      <c r="P1012" s="162">
        <v>0.19899999999999984</v>
      </c>
      <c r="Q1012" s="53">
        <v>1.0248594628357277</v>
      </c>
      <c r="R1012" s="233">
        <v>0</v>
      </c>
      <c r="S1012" s="162">
        <v>8.0050000000000008</v>
      </c>
      <c r="T1012" s="162">
        <v>8.2040000000000006</v>
      </c>
      <c r="U1012" s="162">
        <v>0.19899999999999984</v>
      </c>
      <c r="V1012" s="53">
        <v>1.0248594628357277</v>
      </c>
      <c r="W1012" s="331" t="s">
        <v>962</v>
      </c>
    </row>
    <row r="1013" spans="1:23" ht="35.1" customHeight="1" x14ac:dyDescent="0.25">
      <c r="A1013" s="54"/>
      <c r="B1013" s="321" t="s">
        <v>999</v>
      </c>
      <c r="C1013" s="54" t="s">
        <v>437</v>
      </c>
      <c r="D1013" s="233">
        <v>0.27257999999999999</v>
      </c>
      <c r="E1013" s="233">
        <v>0.27257999999999999</v>
      </c>
      <c r="F1013" s="162">
        <v>0.77871832593199997</v>
      </c>
      <c r="G1013" s="162">
        <v>0.23538203000000002</v>
      </c>
      <c r="H1013" s="162">
        <v>3.7197969999999969E-2</v>
      </c>
      <c r="I1013" s="162">
        <v>-0.54333629593199995</v>
      </c>
      <c r="J1013" s="53">
        <v>0.30226851245382697</v>
      </c>
      <c r="K1013" s="96"/>
      <c r="L1013" s="96"/>
      <c r="M1013" s="233">
        <v>0</v>
      </c>
      <c r="N1013" s="162">
        <v>0.23100000000000001</v>
      </c>
      <c r="O1013" s="162">
        <v>0.185</v>
      </c>
      <c r="P1013" s="162">
        <v>-4.6000000000000013E-2</v>
      </c>
      <c r="Q1013" s="53">
        <v>0.80086580086580084</v>
      </c>
      <c r="R1013" s="233">
        <v>0</v>
      </c>
      <c r="S1013" s="162">
        <v>0.23100000000000001</v>
      </c>
      <c r="T1013" s="162">
        <v>0.185</v>
      </c>
      <c r="U1013" s="162">
        <v>-4.6000000000000013E-2</v>
      </c>
      <c r="V1013" s="53">
        <v>0.80086580086580084</v>
      </c>
      <c r="W1013" s="331" t="s">
        <v>659</v>
      </c>
    </row>
    <row r="1014" spans="1:23" ht="35.1" customHeight="1" x14ac:dyDescent="0.25">
      <c r="A1014" s="54"/>
      <c r="B1014" s="321" t="s">
        <v>1000</v>
      </c>
      <c r="C1014" s="54" t="s">
        <v>437</v>
      </c>
      <c r="D1014" s="233">
        <v>2.7E-2</v>
      </c>
      <c r="E1014" s="233">
        <v>2.7139999999999997E-2</v>
      </c>
      <c r="F1014" s="162">
        <v>1.5579979285559999</v>
      </c>
      <c r="G1014" s="162">
        <v>1.5730999999999999</v>
      </c>
      <c r="H1014" s="162">
        <v>-1.54596</v>
      </c>
      <c r="I1014" s="162">
        <v>1.5102071443999998E-2</v>
      </c>
      <c r="J1014" s="53">
        <v>1.0096932551495734</v>
      </c>
      <c r="K1014" s="96"/>
      <c r="L1014" s="96"/>
      <c r="M1014" s="233">
        <v>0</v>
      </c>
      <c r="N1014" s="162">
        <v>2.3E-2</v>
      </c>
      <c r="O1014" s="162">
        <v>2.3E-2</v>
      </c>
      <c r="P1014" s="162">
        <v>0</v>
      </c>
      <c r="Q1014" s="53">
        <v>1</v>
      </c>
      <c r="R1014" s="233">
        <v>0</v>
      </c>
      <c r="S1014" s="162">
        <v>2.3E-2</v>
      </c>
      <c r="T1014" s="162">
        <v>2.3E-2</v>
      </c>
      <c r="U1014" s="162">
        <v>0</v>
      </c>
      <c r="V1014" s="53">
        <v>1</v>
      </c>
      <c r="W1014" s="331"/>
    </row>
    <row r="1015" spans="1:23" ht="35.1" customHeight="1" x14ac:dyDescent="0.25">
      <c r="A1015" s="54"/>
      <c r="B1015" s="321" t="s">
        <v>1001</v>
      </c>
      <c r="C1015" s="54" t="s">
        <v>437</v>
      </c>
      <c r="D1015" s="233">
        <v>0.21711999999999998</v>
      </c>
      <c r="E1015" s="233">
        <v>0.21711999999999998</v>
      </c>
      <c r="F1015" s="162">
        <v>4.6969834284480001</v>
      </c>
      <c r="G1015" s="162">
        <v>4.9157582199999998</v>
      </c>
      <c r="H1015" s="162">
        <v>-4.6986382199999994</v>
      </c>
      <c r="I1015" s="162">
        <v>0.21877479155199975</v>
      </c>
      <c r="J1015" s="53">
        <v>1.0465777226776991</v>
      </c>
      <c r="K1015" s="96"/>
      <c r="L1015" s="96"/>
      <c r="M1015" s="233">
        <v>0</v>
      </c>
      <c r="N1015" s="162">
        <v>0.184</v>
      </c>
      <c r="O1015" s="162">
        <v>0.184</v>
      </c>
      <c r="P1015" s="162">
        <v>0</v>
      </c>
      <c r="Q1015" s="53">
        <v>1</v>
      </c>
      <c r="R1015" s="233">
        <v>0</v>
      </c>
      <c r="S1015" s="162">
        <v>0.184</v>
      </c>
      <c r="T1015" s="162">
        <v>0.184</v>
      </c>
      <c r="U1015" s="162">
        <v>0</v>
      </c>
      <c r="V1015" s="53">
        <v>1</v>
      </c>
      <c r="W1015" s="331"/>
    </row>
    <row r="1016" spans="1:23" ht="35.1" customHeight="1" x14ac:dyDescent="0.25">
      <c r="A1016" s="54"/>
      <c r="B1016" s="321" t="s">
        <v>1002</v>
      </c>
      <c r="C1016" s="54" t="s">
        <v>437</v>
      </c>
      <c r="D1016" s="233">
        <v>3.304E-2</v>
      </c>
      <c r="E1016" s="233">
        <v>3.304E-2</v>
      </c>
      <c r="F1016" s="162">
        <v>0.48869313041600004</v>
      </c>
      <c r="G1016" s="162">
        <v>0.29499999999999998</v>
      </c>
      <c r="H1016" s="162">
        <v>-0.26195999999999997</v>
      </c>
      <c r="I1016" s="162">
        <v>-0.19369313041600006</v>
      </c>
      <c r="J1016" s="53">
        <v>0.60365080178000707</v>
      </c>
      <c r="K1016" s="96"/>
      <c r="L1016" s="96"/>
      <c r="M1016" s="233">
        <v>0</v>
      </c>
      <c r="N1016" s="162">
        <v>2.8000000000000001E-2</v>
      </c>
      <c r="O1016" s="162">
        <v>2.8000000000000001E-2</v>
      </c>
      <c r="P1016" s="162">
        <v>0</v>
      </c>
      <c r="Q1016" s="53">
        <v>1</v>
      </c>
      <c r="R1016" s="233">
        <v>0</v>
      </c>
      <c r="S1016" s="162">
        <v>2.8000000000000001E-2</v>
      </c>
      <c r="T1016" s="162">
        <v>2.8000000000000001E-2</v>
      </c>
      <c r="U1016" s="162">
        <v>0</v>
      </c>
      <c r="V1016" s="53">
        <v>1</v>
      </c>
      <c r="W1016" s="331"/>
    </row>
    <row r="1017" spans="1:23" ht="35.1" customHeight="1" x14ac:dyDescent="0.25">
      <c r="A1017" s="54"/>
      <c r="B1017" s="321" t="s">
        <v>1003</v>
      </c>
      <c r="C1017" s="54" t="s">
        <v>437</v>
      </c>
      <c r="D1017" s="233">
        <v>4.9878600000000004</v>
      </c>
      <c r="E1017" s="233">
        <v>1.09622</v>
      </c>
      <c r="F1017" s="162">
        <v>1.9290000000000003</v>
      </c>
      <c r="G1017" s="162">
        <v>2.2495940799999996</v>
      </c>
      <c r="H1017" s="162">
        <v>-1.1533740799999996</v>
      </c>
      <c r="I1017" s="162">
        <v>0.32059408</v>
      </c>
      <c r="J1017" s="53">
        <v>1.1661970347330219</v>
      </c>
      <c r="K1017" s="96"/>
      <c r="L1017" s="96"/>
      <c r="M1017" s="233">
        <v>2.79</v>
      </c>
      <c r="N1017" s="162">
        <v>0.92900000000000005</v>
      </c>
      <c r="O1017" s="162">
        <v>1.3680000000000001</v>
      </c>
      <c r="P1017" s="162">
        <v>0.43899999999999995</v>
      </c>
      <c r="Q1017" s="53">
        <v>1.472551130247578</v>
      </c>
      <c r="R1017" s="233">
        <v>0</v>
      </c>
      <c r="S1017" s="162">
        <v>3.7189999999999999</v>
      </c>
      <c r="T1017" s="162">
        <v>4.1580000000000004</v>
      </c>
      <c r="U1017" s="162">
        <v>0.4390000000000005</v>
      </c>
      <c r="V1017" s="53">
        <v>1.1180424845388546</v>
      </c>
      <c r="W1017" s="331" t="s">
        <v>962</v>
      </c>
    </row>
    <row r="1018" spans="1:23" ht="35.1" customHeight="1" x14ac:dyDescent="0.25">
      <c r="A1018" s="54"/>
      <c r="B1018" s="321" t="s">
        <v>1004</v>
      </c>
      <c r="C1018" s="54" t="s">
        <v>437</v>
      </c>
      <c r="D1018" s="233">
        <v>8.0594000000000001</v>
      </c>
      <c r="E1018" s="233">
        <v>3.8231999999999999</v>
      </c>
      <c r="F1018" s="162">
        <v>3.7050000000000001</v>
      </c>
      <c r="G1018" s="162">
        <v>3.8242514400000003</v>
      </c>
      <c r="H1018" s="162">
        <v>-1.0514400000003477E-3</v>
      </c>
      <c r="I1018" s="162">
        <v>0.11925144000000021</v>
      </c>
      <c r="J1018" s="53">
        <v>1.0321866234817814</v>
      </c>
      <c r="K1018" s="96"/>
      <c r="L1018" s="96"/>
      <c r="M1018" s="233">
        <v>3.59</v>
      </c>
      <c r="N1018" s="162">
        <v>3.24</v>
      </c>
      <c r="O1018" s="162">
        <v>3.258</v>
      </c>
      <c r="P1018" s="162">
        <v>1.7999999999999794E-2</v>
      </c>
      <c r="Q1018" s="53">
        <v>1.0055555555555555</v>
      </c>
      <c r="R1018" s="233">
        <v>0</v>
      </c>
      <c r="S1018" s="162">
        <v>6.83</v>
      </c>
      <c r="T1018" s="162">
        <v>6.8479999999999999</v>
      </c>
      <c r="U1018" s="162">
        <v>1.7999999999999794E-2</v>
      </c>
      <c r="V1018" s="53">
        <v>1.0026354319180089</v>
      </c>
      <c r="W1018" s="331" t="s">
        <v>1005</v>
      </c>
    </row>
    <row r="1019" spans="1:23" ht="35.1" customHeight="1" x14ac:dyDescent="0.25">
      <c r="A1019" s="54"/>
      <c r="B1019" s="321" t="s">
        <v>1006</v>
      </c>
      <c r="C1019" s="54" t="s">
        <v>437</v>
      </c>
      <c r="D1019" s="233">
        <v>2.2691399999999997</v>
      </c>
      <c r="E1019" s="233">
        <v>1.2118599999999999</v>
      </c>
      <c r="F1019" s="162">
        <v>0.7589944620439999</v>
      </c>
      <c r="G1019" s="162">
        <v>0.99639705000000012</v>
      </c>
      <c r="H1019" s="162">
        <v>0.21546294999999982</v>
      </c>
      <c r="I1019" s="162">
        <v>0.23740258795600011</v>
      </c>
      <c r="J1019" s="53">
        <v>1.3127856655457886</v>
      </c>
      <c r="K1019" s="96"/>
      <c r="L1019" s="96"/>
      <c r="M1019" s="233">
        <v>0.89600000000000002</v>
      </c>
      <c r="N1019" s="162">
        <v>1.0270000000000001</v>
      </c>
      <c r="O1019" s="162">
        <v>0.73399999999999999</v>
      </c>
      <c r="P1019" s="162">
        <v>-0.29300000000000015</v>
      </c>
      <c r="Q1019" s="53">
        <v>0.71470301850048679</v>
      </c>
      <c r="R1019" s="233"/>
      <c r="S1019" s="162">
        <v>1.923</v>
      </c>
      <c r="T1019" s="162">
        <v>1.629</v>
      </c>
      <c r="U1019" s="162">
        <v>-0.29400000000000004</v>
      </c>
      <c r="V1019" s="53">
        <v>0.84711388455538217</v>
      </c>
      <c r="W1019" s="331" t="s">
        <v>659</v>
      </c>
    </row>
    <row r="1020" spans="1:23" ht="35.1" customHeight="1" x14ac:dyDescent="0.25">
      <c r="A1020" s="54"/>
      <c r="B1020" s="321" t="s">
        <v>1007</v>
      </c>
      <c r="C1020" s="54" t="s">
        <v>437</v>
      </c>
      <c r="D1020" s="233">
        <v>4.2479999999999997E-2</v>
      </c>
      <c r="E1020" s="233">
        <v>4.2479999999999997E-2</v>
      </c>
      <c r="F1020" s="162">
        <v>0.58160545339200009</v>
      </c>
      <c r="G1020" s="162">
        <v>0.2848</v>
      </c>
      <c r="H1020" s="162">
        <v>-0.24232000000000001</v>
      </c>
      <c r="I1020" s="162">
        <v>-0.2968054533920001</v>
      </c>
      <c r="J1020" s="53">
        <v>0.48967903986974098</v>
      </c>
      <c r="K1020" s="96"/>
      <c r="L1020" s="96"/>
      <c r="M1020" s="233">
        <v>0</v>
      </c>
      <c r="N1020" s="162">
        <v>3.5999999999999997E-2</v>
      </c>
      <c r="O1020" s="162">
        <v>2.3E-2</v>
      </c>
      <c r="P1020" s="162">
        <v>-1.2999999999999999E-2</v>
      </c>
      <c r="Q1020" s="53">
        <v>0.63888888888888895</v>
      </c>
      <c r="R1020" s="233">
        <v>0</v>
      </c>
      <c r="S1020" s="162">
        <v>3.5999999999999997E-2</v>
      </c>
      <c r="T1020" s="162">
        <v>2.3E-2</v>
      </c>
      <c r="U1020" s="162">
        <v>-1.2999999999999998E-2</v>
      </c>
      <c r="V1020" s="53">
        <v>0.63888888888888895</v>
      </c>
      <c r="W1020" s="331" t="s">
        <v>659</v>
      </c>
    </row>
    <row r="1021" spans="1:23" ht="35.1" customHeight="1" x14ac:dyDescent="0.25">
      <c r="A1021" s="54"/>
      <c r="B1021" s="321" t="s">
        <v>1008</v>
      </c>
      <c r="C1021" s="54" t="s">
        <v>437</v>
      </c>
      <c r="D1021" s="233">
        <v>8.2458399999999994</v>
      </c>
      <c r="E1021" s="233">
        <v>8.0688399999999998</v>
      </c>
      <c r="F1021" s="162">
        <v>5.0535580637360002</v>
      </c>
      <c r="G1021" s="162">
        <v>1.5906726699999998</v>
      </c>
      <c r="H1021" s="162">
        <v>6.4781673299999998</v>
      </c>
      <c r="I1021" s="162">
        <v>-3.4628853937360007</v>
      </c>
      <c r="J1021" s="53">
        <v>0.31476291554153935</v>
      </c>
      <c r="K1021" s="96"/>
      <c r="L1021" s="96"/>
      <c r="M1021" s="233">
        <v>0.15</v>
      </c>
      <c r="N1021" s="162">
        <v>6.8380000000000001</v>
      </c>
      <c r="O1021" s="162">
        <v>6.1479999999999997</v>
      </c>
      <c r="P1021" s="162">
        <v>-0.69000000000000039</v>
      </c>
      <c r="Q1021" s="53">
        <v>0.89909330213512717</v>
      </c>
      <c r="R1021" s="233">
        <v>0</v>
      </c>
      <c r="S1021" s="162">
        <v>6.9880000000000004</v>
      </c>
      <c r="T1021" s="162">
        <v>6.298</v>
      </c>
      <c r="U1021" s="162">
        <v>-0.69000000000000039</v>
      </c>
      <c r="V1021" s="53">
        <v>0.90125930165998847</v>
      </c>
      <c r="W1021" s="331" t="s">
        <v>659</v>
      </c>
    </row>
    <row r="1022" spans="1:23" ht="35.1" customHeight="1" x14ac:dyDescent="0.25">
      <c r="A1022" s="54"/>
      <c r="B1022" s="321" t="s">
        <v>1009</v>
      </c>
      <c r="C1022" s="54" t="s">
        <v>437</v>
      </c>
      <c r="D1022" s="233">
        <v>5.6993999999999998</v>
      </c>
      <c r="E1022" s="233">
        <v>5.5920199999999998</v>
      </c>
      <c r="F1022" s="162">
        <v>3.5023123229079998</v>
      </c>
      <c r="G1022" s="162">
        <v>3.54836448</v>
      </c>
      <c r="H1022" s="162">
        <v>2.0436555199999997</v>
      </c>
      <c r="I1022" s="162">
        <v>4.6052157092000279E-2</v>
      </c>
      <c r="J1022" s="53">
        <v>1.0131490720547054</v>
      </c>
      <c r="K1022" s="96"/>
      <c r="L1022" s="96"/>
      <c r="M1022" s="233">
        <v>9.0989099999999989E-2</v>
      </c>
      <c r="N1022" s="162">
        <v>4.7389999999999999</v>
      </c>
      <c r="O1022" s="162">
        <v>3.3039999999999998</v>
      </c>
      <c r="P1022" s="162">
        <v>-1.4350000000000001</v>
      </c>
      <c r="Q1022" s="53">
        <v>0.69719350073855246</v>
      </c>
      <c r="R1022" s="233"/>
      <c r="S1022" s="162">
        <v>4.83</v>
      </c>
      <c r="T1022" s="162">
        <v>3.395</v>
      </c>
      <c r="U1022" s="162">
        <v>-1.4350000000000001</v>
      </c>
      <c r="V1022" s="53">
        <v>0.70289855072463769</v>
      </c>
      <c r="W1022" s="331" t="s">
        <v>659</v>
      </c>
    </row>
    <row r="1023" spans="1:23" ht="35.1" customHeight="1" x14ac:dyDescent="0.25">
      <c r="A1023" s="54"/>
      <c r="B1023" s="321" t="s">
        <v>1010</v>
      </c>
      <c r="C1023" s="54" t="s">
        <v>437</v>
      </c>
      <c r="D1023" s="233">
        <v>4.8792999999999997</v>
      </c>
      <c r="E1023" s="233">
        <v>4.7695599999999994</v>
      </c>
      <c r="F1023" s="162">
        <v>2.9872011836239998</v>
      </c>
      <c r="G1023" s="162">
        <v>3.3319999999999999</v>
      </c>
      <c r="H1023" s="162">
        <v>1.4375599999999995</v>
      </c>
      <c r="I1023" s="162">
        <v>0.34479881637600007</v>
      </c>
      <c r="J1023" s="53">
        <v>1.1154253748512841</v>
      </c>
      <c r="K1023" s="96"/>
      <c r="L1023" s="96"/>
      <c r="M1023" s="233">
        <v>9.3242699999999998E-2</v>
      </c>
      <c r="N1023" s="162">
        <v>4.0419999999999998</v>
      </c>
      <c r="O1023" s="162">
        <v>2.714</v>
      </c>
      <c r="P1023" s="162">
        <v>-1.3279999999999998</v>
      </c>
      <c r="Q1023" s="53">
        <v>0.67144977733795153</v>
      </c>
      <c r="R1023" s="233"/>
      <c r="S1023" s="162">
        <v>4.1349999999999998</v>
      </c>
      <c r="T1023" s="162">
        <v>2.8069999999999999</v>
      </c>
      <c r="U1023" s="162">
        <v>-1.3279999999999998</v>
      </c>
      <c r="V1023" s="53">
        <v>0.67883917775090696</v>
      </c>
      <c r="W1023" s="331" t="s">
        <v>659</v>
      </c>
    </row>
    <row r="1024" spans="1:23" ht="35.1" customHeight="1" x14ac:dyDescent="0.25">
      <c r="A1024" s="54"/>
      <c r="B1024" s="321" t="s">
        <v>1011</v>
      </c>
      <c r="C1024" s="54" t="s">
        <v>437</v>
      </c>
      <c r="D1024" s="233">
        <v>6.1548799999999995</v>
      </c>
      <c r="E1024" s="233">
        <v>6.0427800000000005</v>
      </c>
      <c r="F1024" s="162">
        <v>3.7846257450120002</v>
      </c>
      <c r="G1024" s="162">
        <v>3.774</v>
      </c>
      <c r="H1024" s="162">
        <v>2.2687800000000005</v>
      </c>
      <c r="I1024" s="162">
        <v>-1.0625745012000198E-2</v>
      </c>
      <c r="J1024" s="53">
        <v>0.99719239213388411</v>
      </c>
      <c r="K1024" s="96"/>
      <c r="L1024" s="96"/>
      <c r="M1024" s="233">
        <v>9.4557299999999997E-2</v>
      </c>
      <c r="N1024" s="162">
        <v>5.1210000000000004</v>
      </c>
      <c r="O1024" s="162">
        <v>3.3959999999999999</v>
      </c>
      <c r="P1024" s="162">
        <v>-1.7250000000000005</v>
      </c>
      <c r="Q1024" s="53">
        <v>0.66315172817809009</v>
      </c>
      <c r="R1024" s="233"/>
      <c r="S1024" s="162">
        <v>5.2160000000000002</v>
      </c>
      <c r="T1024" s="162">
        <v>3.4910000000000001</v>
      </c>
      <c r="U1024" s="162">
        <v>-1.7250000000000001</v>
      </c>
      <c r="V1024" s="53">
        <v>0.6692868098159509</v>
      </c>
      <c r="W1024" s="331" t="s">
        <v>659</v>
      </c>
    </row>
    <row r="1025" spans="1:23" ht="35.1" customHeight="1" x14ac:dyDescent="0.25">
      <c r="A1025" s="54"/>
      <c r="B1025" s="321" t="s">
        <v>1012</v>
      </c>
      <c r="C1025" s="54" t="s">
        <v>437</v>
      </c>
      <c r="D1025" s="191">
        <v>0.71507999999999994</v>
      </c>
      <c r="E1025" s="191">
        <v>0.18407999999999999</v>
      </c>
      <c r="F1025" s="162">
        <v>0.155</v>
      </c>
      <c r="G1025" s="162">
        <v>0.90300000000000002</v>
      </c>
      <c r="H1025" s="162">
        <v>-0.71892</v>
      </c>
      <c r="I1025" s="162">
        <v>0.748</v>
      </c>
      <c r="J1025" s="53">
        <v>5.8258064516129036</v>
      </c>
      <c r="K1025" s="55"/>
      <c r="L1025" s="55"/>
      <c r="M1025" s="191">
        <v>0.28000000000000003</v>
      </c>
      <c r="N1025" s="162">
        <v>0.156</v>
      </c>
      <c r="O1025" s="162">
        <v>0.156</v>
      </c>
      <c r="P1025" s="162">
        <v>0</v>
      </c>
      <c r="Q1025" s="53">
        <v>1</v>
      </c>
      <c r="R1025" s="191">
        <v>0</v>
      </c>
      <c r="S1025" s="162">
        <v>0.436</v>
      </c>
      <c r="T1025" s="162">
        <v>0.436</v>
      </c>
      <c r="U1025" s="162">
        <v>0</v>
      </c>
      <c r="V1025" s="53">
        <v>1</v>
      </c>
      <c r="W1025" s="354"/>
    </row>
    <row r="1026" spans="1:23" ht="35.1" customHeight="1" x14ac:dyDescent="0.25">
      <c r="A1026" s="54"/>
      <c r="B1026" s="321" t="s">
        <v>1013</v>
      </c>
      <c r="C1026" s="54" t="s">
        <v>437</v>
      </c>
      <c r="D1026" s="233">
        <v>1.22248</v>
      </c>
      <c r="E1026" s="233">
        <v>1.22248</v>
      </c>
      <c r="F1026" s="162">
        <v>0.76564582539199999</v>
      </c>
      <c r="G1026" s="162">
        <v>1.22248</v>
      </c>
      <c r="H1026" s="162">
        <v>0</v>
      </c>
      <c r="I1026" s="162">
        <v>0.45683417460800002</v>
      </c>
      <c r="J1026" s="53">
        <v>1.596665141319235</v>
      </c>
      <c r="K1026" s="96"/>
      <c r="L1026" s="96"/>
      <c r="M1026" s="233"/>
      <c r="N1026" s="162">
        <v>1.036</v>
      </c>
      <c r="O1026" s="162">
        <v>1.036</v>
      </c>
      <c r="P1026" s="162">
        <v>0</v>
      </c>
      <c r="Q1026" s="53">
        <v>1</v>
      </c>
      <c r="R1026" s="233">
        <v>0</v>
      </c>
      <c r="S1026" s="162">
        <v>1.036</v>
      </c>
      <c r="T1026" s="162">
        <v>1.036</v>
      </c>
      <c r="U1026" s="162">
        <v>0</v>
      </c>
      <c r="V1026" s="53">
        <v>1</v>
      </c>
      <c r="W1026" s="331"/>
    </row>
    <row r="1027" spans="1:23" ht="35.1" customHeight="1" x14ac:dyDescent="0.25">
      <c r="A1027" s="54"/>
      <c r="B1027" s="321" t="s">
        <v>1014</v>
      </c>
      <c r="C1027" s="54" t="s">
        <v>437</v>
      </c>
      <c r="D1027" s="191">
        <v>7.8894799999999998</v>
      </c>
      <c r="E1027" s="191">
        <v>7.8894799999999998</v>
      </c>
      <c r="F1027" s="162">
        <v>7.8894799999999989</v>
      </c>
      <c r="G1027" s="162">
        <v>7.5193869099999997</v>
      </c>
      <c r="H1027" s="162">
        <v>0.37009309000000012</v>
      </c>
      <c r="I1027" s="162">
        <v>-0.37009309000000012</v>
      </c>
      <c r="J1027" s="53">
        <v>0.95309030633197633</v>
      </c>
      <c r="K1027" s="55"/>
      <c r="L1027" s="55"/>
      <c r="M1027" s="191"/>
      <c r="N1027" s="162">
        <v>6.6859999999999999</v>
      </c>
      <c r="O1027" s="162">
        <v>6.6790000000000003</v>
      </c>
      <c r="P1027" s="162">
        <v>-7.0000000000001172E-3</v>
      </c>
      <c r="Q1027" s="53">
        <v>0.99895303619503439</v>
      </c>
      <c r="R1027" s="191">
        <v>0</v>
      </c>
      <c r="S1027" s="162">
        <v>6.6859999999999999</v>
      </c>
      <c r="T1027" s="162">
        <v>6.6790000000000003</v>
      </c>
      <c r="U1027" s="162">
        <v>-6.9999999999996732E-3</v>
      </c>
      <c r="V1027" s="53">
        <v>0.99895303619503439</v>
      </c>
      <c r="W1027" s="354" t="s">
        <v>659</v>
      </c>
    </row>
    <row r="1028" spans="1:23" ht="35.1" customHeight="1" x14ac:dyDescent="0.25">
      <c r="A1028" s="54"/>
      <c r="B1028" s="321" t="s">
        <v>1015</v>
      </c>
      <c r="C1028" s="54" t="s">
        <v>437</v>
      </c>
      <c r="D1028" s="191">
        <v>0.88027999999999995</v>
      </c>
      <c r="E1028" s="191">
        <v>0.88027999999999995</v>
      </c>
      <c r="F1028" s="162">
        <v>0.86599999999999999</v>
      </c>
      <c r="G1028" s="162">
        <v>0.88027999999999995</v>
      </c>
      <c r="H1028" s="162">
        <v>0</v>
      </c>
      <c r="I1028" s="162">
        <v>1.4279999999999959E-2</v>
      </c>
      <c r="J1028" s="53">
        <v>1.0164896073903003</v>
      </c>
      <c r="K1028" s="55"/>
      <c r="L1028" s="55"/>
      <c r="M1028" s="191"/>
      <c r="N1028" s="162">
        <v>0.746</v>
      </c>
      <c r="O1028" s="162">
        <v>0.746</v>
      </c>
      <c r="P1028" s="162">
        <v>0</v>
      </c>
      <c r="Q1028" s="53">
        <v>1</v>
      </c>
      <c r="R1028" s="191">
        <v>0</v>
      </c>
      <c r="S1028" s="162">
        <v>0.746</v>
      </c>
      <c r="T1028" s="162">
        <v>0.746</v>
      </c>
      <c r="U1028" s="162">
        <v>0</v>
      </c>
      <c r="V1028" s="53">
        <v>1</v>
      </c>
      <c r="W1028" s="354"/>
    </row>
    <row r="1029" spans="1:23" ht="35.1" customHeight="1" x14ac:dyDescent="0.25">
      <c r="A1029" s="54"/>
      <c r="B1029" s="321" t="s">
        <v>1016</v>
      </c>
      <c r="C1029" s="54" t="s">
        <v>437</v>
      </c>
      <c r="D1029" s="233">
        <v>0.67731999999999992</v>
      </c>
      <c r="E1029" s="233">
        <v>0.67731999999999992</v>
      </c>
      <c r="F1029" s="162">
        <v>0.49299999999999994</v>
      </c>
      <c r="G1029" s="162">
        <v>0.45325101000000001</v>
      </c>
      <c r="H1029" s="162">
        <v>0.22406898999999991</v>
      </c>
      <c r="I1029" s="162">
        <v>-3.9748989999999984E-2</v>
      </c>
      <c r="J1029" s="53">
        <v>0.91937324543610566</v>
      </c>
      <c r="K1029" s="96"/>
      <c r="L1029" s="96"/>
      <c r="M1029" s="233"/>
      <c r="N1029" s="162">
        <v>0.57400000000000007</v>
      </c>
      <c r="O1029" s="162">
        <v>0.503</v>
      </c>
      <c r="P1029" s="162">
        <v>-7.1000000000000008E-2</v>
      </c>
      <c r="Q1029" s="53">
        <v>0.87630662020905914</v>
      </c>
      <c r="R1029" s="233">
        <v>0</v>
      </c>
      <c r="S1029" s="162">
        <v>0.57400000000000007</v>
      </c>
      <c r="T1029" s="162">
        <v>0.503</v>
      </c>
      <c r="U1029" s="162">
        <v>-7.1000000000000063E-2</v>
      </c>
      <c r="V1029" s="53">
        <v>0.87630662020905914</v>
      </c>
      <c r="W1029" s="331" t="s">
        <v>659</v>
      </c>
    </row>
    <row r="1030" spans="1:23" ht="35.1" customHeight="1" x14ac:dyDescent="0.25">
      <c r="A1030" s="54"/>
      <c r="B1030" s="321" t="s">
        <v>1017</v>
      </c>
      <c r="C1030" s="54" t="s">
        <v>437</v>
      </c>
      <c r="D1030" s="233">
        <v>0.75991999999999993</v>
      </c>
      <c r="E1030" s="233">
        <v>0.75991999999999993</v>
      </c>
      <c r="F1030" s="162">
        <v>0.47594199956799998</v>
      </c>
      <c r="G1030" s="162">
        <v>0</v>
      </c>
      <c r="H1030" s="162">
        <v>0.75991999999999993</v>
      </c>
      <c r="I1030" s="162">
        <v>-0.47594199956799998</v>
      </c>
      <c r="J1030" s="53">
        <v>0</v>
      </c>
      <c r="K1030" s="96"/>
      <c r="L1030" s="96"/>
      <c r="M1030" s="233"/>
      <c r="N1030" s="162">
        <v>0.64400000000000002</v>
      </c>
      <c r="O1030" s="162">
        <v>0.64200000000000002</v>
      </c>
      <c r="P1030" s="162">
        <v>-2.0000000000000018E-3</v>
      </c>
      <c r="Q1030" s="53">
        <v>0.99689440993788825</v>
      </c>
      <c r="R1030" s="233">
        <v>0</v>
      </c>
      <c r="S1030" s="162">
        <v>0.64400000000000002</v>
      </c>
      <c r="T1030" s="162">
        <v>0.64200000000000002</v>
      </c>
      <c r="U1030" s="162">
        <v>-2.0000000000000018E-3</v>
      </c>
      <c r="V1030" s="53">
        <v>0.99689440993788825</v>
      </c>
      <c r="W1030" s="331" t="s">
        <v>659</v>
      </c>
    </row>
    <row r="1031" spans="1:23" ht="35.1" customHeight="1" x14ac:dyDescent="0.25">
      <c r="A1031" s="54"/>
      <c r="B1031" s="321" t="s">
        <v>963</v>
      </c>
      <c r="C1031" s="54" t="s">
        <v>437</v>
      </c>
      <c r="D1031" s="233">
        <v>1.3168800000000001</v>
      </c>
      <c r="E1031" s="233">
        <v>1.3168800000000001</v>
      </c>
      <c r="F1031" s="162">
        <v>0.82476905515200005</v>
      </c>
      <c r="G1031" s="162">
        <v>0</v>
      </c>
      <c r="H1031" s="162">
        <v>1.3168800000000001</v>
      </c>
      <c r="I1031" s="162">
        <v>-0.82476905515200005</v>
      </c>
      <c r="J1031" s="53">
        <v>0</v>
      </c>
      <c r="K1031" s="96"/>
      <c r="L1031" s="96"/>
      <c r="M1031" s="233"/>
      <c r="N1031" s="162">
        <v>1.1160000000000001</v>
      </c>
      <c r="O1031" s="162">
        <v>0</v>
      </c>
      <c r="P1031" s="162">
        <v>-1.1160000000000001</v>
      </c>
      <c r="Q1031" s="53">
        <v>0</v>
      </c>
      <c r="R1031" s="233">
        <v>0</v>
      </c>
      <c r="S1031" s="162">
        <v>1.1160000000000001</v>
      </c>
      <c r="T1031" s="162">
        <v>0</v>
      </c>
      <c r="U1031" s="162">
        <v>-1.1160000000000001</v>
      </c>
      <c r="V1031" s="53">
        <v>0</v>
      </c>
      <c r="W1031" s="331" t="s">
        <v>1018</v>
      </c>
    </row>
    <row r="1032" spans="1:23" ht="35.1" customHeight="1" x14ac:dyDescent="0.25">
      <c r="A1032" s="54"/>
      <c r="B1032" s="321" t="s">
        <v>1019</v>
      </c>
      <c r="C1032" s="54" t="s">
        <v>437</v>
      </c>
      <c r="D1032" s="233">
        <v>2.2361</v>
      </c>
      <c r="E1032" s="233">
        <v>2.2361</v>
      </c>
      <c r="F1032" s="162">
        <v>1.4004815049400001</v>
      </c>
      <c r="G1032" s="162">
        <v>0</v>
      </c>
      <c r="H1032" s="162">
        <v>2.2361</v>
      </c>
      <c r="I1032" s="162">
        <v>-1.4004815049400001</v>
      </c>
      <c r="J1032" s="53">
        <v>0</v>
      </c>
      <c r="K1032" s="96"/>
      <c r="L1032" s="96"/>
      <c r="M1032" s="233"/>
      <c r="N1032" s="162">
        <v>1.895</v>
      </c>
      <c r="O1032" s="162">
        <v>6.5000000000000002E-2</v>
      </c>
      <c r="P1032" s="162">
        <v>-1.83</v>
      </c>
      <c r="Q1032" s="53">
        <v>3.430079155672823E-2</v>
      </c>
      <c r="R1032" s="233">
        <v>6.5000000000000002E-2</v>
      </c>
      <c r="S1032" s="162">
        <v>1.895</v>
      </c>
      <c r="T1032" s="162">
        <v>0</v>
      </c>
      <c r="U1032" s="162">
        <v>-1.895</v>
      </c>
      <c r="V1032" s="53">
        <v>0</v>
      </c>
      <c r="W1032" s="331" t="s">
        <v>1018</v>
      </c>
    </row>
    <row r="1033" spans="1:23" ht="35.1" customHeight="1" x14ac:dyDescent="0.25">
      <c r="A1033" s="54"/>
      <c r="B1033" s="321" t="s">
        <v>1020</v>
      </c>
      <c r="C1033" s="54" t="s">
        <v>437</v>
      </c>
      <c r="D1033" s="233">
        <v>0.97939999999999994</v>
      </c>
      <c r="E1033" s="233">
        <v>0.97939999999999994</v>
      </c>
      <c r="F1033" s="162">
        <v>0.61340350875999994</v>
      </c>
      <c r="G1033" s="162">
        <v>0</v>
      </c>
      <c r="H1033" s="162">
        <v>0.97939999999999994</v>
      </c>
      <c r="I1033" s="162">
        <v>-0.61340350875999994</v>
      </c>
      <c r="J1033" s="53">
        <v>0</v>
      </c>
      <c r="K1033" s="96"/>
      <c r="L1033" s="96"/>
      <c r="M1033" s="233"/>
      <c r="N1033" s="162">
        <v>0.83</v>
      </c>
      <c r="O1033" s="162">
        <v>0</v>
      </c>
      <c r="P1033" s="162">
        <v>-0.83</v>
      </c>
      <c r="Q1033" s="53">
        <v>0</v>
      </c>
      <c r="R1033" s="233">
        <v>0</v>
      </c>
      <c r="S1033" s="162">
        <v>0.83</v>
      </c>
      <c r="T1033" s="162">
        <v>0</v>
      </c>
      <c r="U1033" s="162">
        <v>-0.83</v>
      </c>
      <c r="V1033" s="53">
        <v>0</v>
      </c>
      <c r="W1033" s="331" t="s">
        <v>1018</v>
      </c>
    </row>
    <row r="1034" spans="1:23" ht="35.1" customHeight="1" x14ac:dyDescent="0.25">
      <c r="A1034" s="54"/>
      <c r="B1034" s="321" t="s">
        <v>1021</v>
      </c>
      <c r="C1034" s="54" t="s">
        <v>437</v>
      </c>
      <c r="D1034" s="233">
        <v>0.60061999999999993</v>
      </c>
      <c r="E1034" s="233">
        <v>0.60061999999999993</v>
      </c>
      <c r="F1034" s="162">
        <v>0.60099999999999998</v>
      </c>
      <c r="G1034" s="162">
        <v>0.60030401</v>
      </c>
      <c r="H1034" s="162">
        <v>3.1598999999993271E-4</v>
      </c>
      <c r="I1034" s="162">
        <v>-6.9598999999997968E-4</v>
      </c>
      <c r="J1034" s="53">
        <v>0.99884194675540772</v>
      </c>
      <c r="K1034" s="96"/>
      <c r="L1034" s="96"/>
      <c r="M1034" s="233"/>
      <c r="N1034" s="162">
        <v>0.50900000000000001</v>
      </c>
      <c r="O1034" s="162">
        <v>0.50900000000000001</v>
      </c>
      <c r="P1034" s="162">
        <v>0</v>
      </c>
      <c r="Q1034" s="53">
        <v>1</v>
      </c>
      <c r="R1034" s="233">
        <v>0</v>
      </c>
      <c r="S1034" s="162">
        <v>0.50900000000000001</v>
      </c>
      <c r="T1034" s="162">
        <v>0.50900000000000001</v>
      </c>
      <c r="U1034" s="162">
        <v>0</v>
      </c>
      <c r="V1034" s="53">
        <v>1</v>
      </c>
      <c r="W1034" s="331"/>
    </row>
    <row r="1035" spans="1:23" ht="35.1" customHeight="1" x14ac:dyDescent="0.25">
      <c r="A1035" s="54"/>
      <c r="B1035" s="321" t="s">
        <v>1022</v>
      </c>
      <c r="C1035" s="54" t="s">
        <v>437</v>
      </c>
      <c r="D1035" s="233">
        <v>1.3534599999999999</v>
      </c>
      <c r="E1035" s="233">
        <v>1.3534599999999999</v>
      </c>
      <c r="F1035" s="162">
        <v>0.84767930668399993</v>
      </c>
      <c r="G1035" s="162">
        <v>1.3534600000000001</v>
      </c>
      <c r="H1035" s="162">
        <v>0</v>
      </c>
      <c r="I1035" s="162">
        <v>0.50578069331600017</v>
      </c>
      <c r="J1035" s="53">
        <v>1.5966651413192352</v>
      </c>
      <c r="K1035" s="96"/>
      <c r="L1035" s="96"/>
      <c r="M1035" s="233"/>
      <c r="N1035" s="162">
        <v>1.147</v>
      </c>
      <c r="O1035" s="162">
        <v>1.147</v>
      </c>
      <c r="P1035" s="162">
        <v>0</v>
      </c>
      <c r="Q1035" s="53">
        <v>1</v>
      </c>
      <c r="R1035" s="233">
        <v>0</v>
      </c>
      <c r="S1035" s="162">
        <v>1.147</v>
      </c>
      <c r="T1035" s="162">
        <v>1.147</v>
      </c>
      <c r="U1035" s="162">
        <v>0</v>
      </c>
      <c r="V1035" s="53">
        <v>1</v>
      </c>
      <c r="W1035" s="331"/>
    </row>
    <row r="1036" spans="1:23" ht="35.1" customHeight="1" x14ac:dyDescent="0.25">
      <c r="A1036" s="54"/>
      <c r="B1036" s="321" t="s">
        <v>1023</v>
      </c>
      <c r="C1036" s="54" t="s">
        <v>437</v>
      </c>
      <c r="D1036" s="233">
        <v>0.30915999999999999</v>
      </c>
      <c r="E1036" s="233">
        <v>0.30915999999999999</v>
      </c>
      <c r="F1036" s="162">
        <v>0.193628577464</v>
      </c>
      <c r="G1036" s="162">
        <v>0.30915999999999999</v>
      </c>
      <c r="H1036" s="162">
        <v>0</v>
      </c>
      <c r="I1036" s="162">
        <v>0.11553142253599999</v>
      </c>
      <c r="J1036" s="53">
        <v>1.596665141319235</v>
      </c>
      <c r="K1036" s="96"/>
      <c r="L1036" s="96"/>
      <c r="M1036" s="233"/>
      <c r="N1036" s="162">
        <v>0.26200000000000001</v>
      </c>
      <c r="O1036" s="162">
        <v>0.26200000000000001</v>
      </c>
      <c r="P1036" s="162">
        <v>0</v>
      </c>
      <c r="Q1036" s="53">
        <v>1</v>
      </c>
      <c r="R1036" s="233">
        <v>0</v>
      </c>
      <c r="S1036" s="162">
        <v>0.26200000000000001</v>
      </c>
      <c r="T1036" s="162">
        <v>0.26200000000000001</v>
      </c>
      <c r="U1036" s="162">
        <v>0</v>
      </c>
      <c r="V1036" s="53">
        <v>1</v>
      </c>
      <c r="W1036" s="331"/>
    </row>
    <row r="1037" spans="1:23" ht="35.1" customHeight="1" x14ac:dyDescent="0.25">
      <c r="A1037" s="54"/>
      <c r="B1037" s="321" t="s">
        <v>1024</v>
      </c>
      <c r="C1037" s="54" t="s">
        <v>437</v>
      </c>
      <c r="D1037" s="233">
        <v>1.8018599999999998</v>
      </c>
      <c r="E1037" s="233">
        <v>1.8018599999999998</v>
      </c>
      <c r="F1037" s="162">
        <v>1.1285146480439998</v>
      </c>
      <c r="G1037" s="162">
        <v>2.4258599999999997</v>
      </c>
      <c r="H1037" s="162">
        <v>-0.62399999999999989</v>
      </c>
      <c r="I1037" s="162">
        <v>1.2973453519559999</v>
      </c>
      <c r="J1037" s="53">
        <v>2.1496043531243711</v>
      </c>
      <c r="K1037" s="96"/>
      <c r="L1037" s="96"/>
      <c r="M1037" s="233"/>
      <c r="N1037" s="162">
        <v>1.5269999999999999</v>
      </c>
      <c r="O1037" s="162">
        <v>1.5269999999999999</v>
      </c>
      <c r="P1037" s="162">
        <v>0</v>
      </c>
      <c r="Q1037" s="53">
        <v>1</v>
      </c>
      <c r="R1037" s="233">
        <v>0</v>
      </c>
      <c r="S1037" s="162">
        <v>1.5269999999999999</v>
      </c>
      <c r="T1037" s="162">
        <v>1.5269999999999999</v>
      </c>
      <c r="U1037" s="162">
        <v>0</v>
      </c>
      <c r="V1037" s="53">
        <v>1</v>
      </c>
      <c r="W1037" s="331"/>
    </row>
    <row r="1038" spans="1:23" ht="35.1" customHeight="1" x14ac:dyDescent="0.25">
      <c r="A1038" s="54"/>
      <c r="B1038" s="321" t="s">
        <v>1025</v>
      </c>
      <c r="C1038" s="54" t="s">
        <v>437</v>
      </c>
      <c r="D1038" s="233">
        <v>3.3582799999999997</v>
      </c>
      <c r="E1038" s="233">
        <v>3.3582799999999997</v>
      </c>
      <c r="F1038" s="162">
        <v>3.3582799999999997</v>
      </c>
      <c r="G1038" s="162">
        <v>3.3593640299999996</v>
      </c>
      <c r="H1038" s="162">
        <v>-1.0840299999999026E-3</v>
      </c>
      <c r="I1038" s="162">
        <v>1.0840299999999026E-3</v>
      </c>
      <c r="J1038" s="53">
        <v>1.0003227932155747</v>
      </c>
      <c r="K1038" s="96"/>
      <c r="L1038" s="96"/>
      <c r="M1038" s="233"/>
      <c r="N1038" s="162">
        <v>2.8460000000000001</v>
      </c>
      <c r="O1038" s="162">
        <v>2.8460000000000001</v>
      </c>
      <c r="P1038" s="162">
        <v>0</v>
      </c>
      <c r="Q1038" s="53">
        <v>1</v>
      </c>
      <c r="R1038" s="233">
        <v>0</v>
      </c>
      <c r="S1038" s="162">
        <v>2.8460000000000001</v>
      </c>
      <c r="T1038" s="162">
        <v>2.8460000000000001</v>
      </c>
      <c r="U1038" s="162">
        <v>0</v>
      </c>
      <c r="V1038" s="53">
        <v>1</v>
      </c>
      <c r="W1038" s="331"/>
    </row>
    <row r="1039" spans="1:23" ht="35.1" customHeight="1" x14ac:dyDescent="0.25">
      <c r="A1039" s="54"/>
      <c r="B1039" s="321" t="s">
        <v>1026</v>
      </c>
      <c r="C1039" s="54" t="s">
        <v>437</v>
      </c>
      <c r="D1039" s="233">
        <v>2.4001199999999998</v>
      </c>
      <c r="E1039" s="233">
        <v>2.4001199999999998</v>
      </c>
      <c r="F1039" s="162">
        <v>2.4001199999999998</v>
      </c>
      <c r="G1039" s="162">
        <v>2.3998689399999997</v>
      </c>
      <c r="H1039" s="162">
        <v>2.5106000000008066E-4</v>
      </c>
      <c r="I1039" s="162">
        <v>-2.5106000000008066E-4</v>
      </c>
      <c r="J1039" s="53">
        <v>0.99989539689682183</v>
      </c>
      <c r="K1039" s="96"/>
      <c r="L1039" s="96"/>
      <c r="M1039" s="233"/>
      <c r="N1039" s="162">
        <v>2.0339999999999998</v>
      </c>
      <c r="O1039" s="162">
        <v>2.0339999999999998</v>
      </c>
      <c r="P1039" s="162">
        <v>0</v>
      </c>
      <c r="Q1039" s="53">
        <v>1</v>
      </c>
      <c r="R1039" s="233">
        <v>0</v>
      </c>
      <c r="S1039" s="162">
        <v>2.0339999999999998</v>
      </c>
      <c r="T1039" s="162">
        <v>2.0339999999999998</v>
      </c>
      <c r="U1039" s="162">
        <v>0</v>
      </c>
      <c r="V1039" s="53">
        <v>1</v>
      </c>
      <c r="W1039" s="331"/>
    </row>
    <row r="1040" spans="1:23" ht="35.1" customHeight="1" x14ac:dyDescent="0.25">
      <c r="A1040" s="54"/>
      <c r="B1040" s="321" t="s">
        <v>1027</v>
      </c>
      <c r="C1040" s="54" t="s">
        <v>437</v>
      </c>
      <c r="D1040" s="233">
        <v>5.1695799999999998</v>
      </c>
      <c r="E1040" s="233">
        <v>2.1228199999999999</v>
      </c>
      <c r="F1040" s="162">
        <v>2.7905336292280003</v>
      </c>
      <c r="G1040" s="162">
        <v>3.2243987399999998</v>
      </c>
      <c r="H1040" s="162">
        <v>-1.1015787399999999</v>
      </c>
      <c r="I1040" s="162">
        <v>0.43386511077199952</v>
      </c>
      <c r="J1040" s="53">
        <v>1.1554774707703588</v>
      </c>
      <c r="K1040" s="96"/>
      <c r="L1040" s="96"/>
      <c r="M1040" s="233">
        <v>2.5819999999999999</v>
      </c>
      <c r="N1040" s="162">
        <v>1.7989999999999999</v>
      </c>
      <c r="O1040" s="162">
        <v>1.7989999999999999</v>
      </c>
      <c r="P1040" s="162">
        <v>0</v>
      </c>
      <c r="Q1040" s="53">
        <v>1</v>
      </c>
      <c r="R1040" s="233">
        <v>0</v>
      </c>
      <c r="S1040" s="162">
        <v>4.3810000000000002</v>
      </c>
      <c r="T1040" s="162">
        <v>4.3810000000000002</v>
      </c>
      <c r="U1040" s="162">
        <v>0</v>
      </c>
      <c r="V1040" s="53">
        <v>1</v>
      </c>
      <c r="W1040" s="331"/>
    </row>
    <row r="1041" spans="1:23" ht="35.1" customHeight="1" x14ac:dyDescent="0.25">
      <c r="A1041" s="54"/>
      <c r="B1041" s="321" t="s">
        <v>1028</v>
      </c>
      <c r="C1041" s="54" t="s">
        <v>437</v>
      </c>
      <c r="D1041" s="233"/>
      <c r="E1041" s="233"/>
      <c r="F1041" s="162">
        <v>0</v>
      </c>
      <c r="G1041" s="162">
        <v>7.0000000000000001E-3</v>
      </c>
      <c r="H1041" s="162">
        <v>-7.0000000000000001E-3</v>
      </c>
      <c r="I1041" s="162">
        <v>7.0000000000000001E-3</v>
      </c>
      <c r="J1041" s="53">
        <v>0</v>
      </c>
      <c r="K1041" s="96"/>
      <c r="L1041" s="96"/>
      <c r="M1041" s="233">
        <v>0.65200000000000002</v>
      </c>
      <c r="N1041" s="162">
        <v>0</v>
      </c>
      <c r="O1041" s="162">
        <v>15.327999999999999</v>
      </c>
      <c r="P1041" s="162">
        <v>15.327999999999999</v>
      </c>
      <c r="Q1041" s="53">
        <v>0</v>
      </c>
      <c r="R1041" s="233">
        <v>0</v>
      </c>
      <c r="S1041" s="162">
        <v>0</v>
      </c>
      <c r="T1041" s="162">
        <v>15.98</v>
      </c>
      <c r="U1041" s="162">
        <v>15.98</v>
      </c>
      <c r="V1041" s="53">
        <v>0</v>
      </c>
      <c r="W1041" s="331" t="s">
        <v>657</v>
      </c>
    </row>
    <row r="1042" spans="1:23" ht="35.1" customHeight="1" x14ac:dyDescent="0.25">
      <c r="A1042" s="54"/>
      <c r="B1042" s="321" t="s">
        <v>1029</v>
      </c>
      <c r="C1042" s="54" t="s">
        <v>437</v>
      </c>
      <c r="D1042" s="233"/>
      <c r="E1042" s="233"/>
      <c r="F1042" s="162">
        <v>0</v>
      </c>
      <c r="G1042" s="162">
        <v>0</v>
      </c>
      <c r="H1042" s="162">
        <v>0</v>
      </c>
      <c r="I1042" s="162">
        <v>0</v>
      </c>
      <c r="J1042" s="53">
        <v>1</v>
      </c>
      <c r="K1042" s="96"/>
      <c r="L1042" s="96"/>
      <c r="M1042" s="233"/>
      <c r="N1042" s="162">
        <v>0</v>
      </c>
      <c r="O1042" s="162">
        <v>1.5720000000000001</v>
      </c>
      <c r="P1042" s="162">
        <v>1.5720000000000001</v>
      </c>
      <c r="Q1042" s="53">
        <v>0</v>
      </c>
      <c r="R1042" s="233">
        <v>1.5720000000000001</v>
      </c>
      <c r="S1042" s="162">
        <v>0</v>
      </c>
      <c r="T1042" s="162">
        <v>0</v>
      </c>
      <c r="U1042" s="162">
        <v>0</v>
      </c>
      <c r="V1042" s="53">
        <v>1</v>
      </c>
      <c r="W1042" s="331"/>
    </row>
    <row r="1043" spans="1:23" ht="35.1" customHeight="1" x14ac:dyDescent="0.25">
      <c r="A1043" s="54"/>
      <c r="B1043" s="321" t="s">
        <v>1030</v>
      </c>
      <c r="C1043" s="54" t="s">
        <v>437</v>
      </c>
      <c r="D1043" s="233"/>
      <c r="E1043" s="233"/>
      <c r="F1043" s="162">
        <v>0</v>
      </c>
      <c r="G1043" s="162">
        <v>0</v>
      </c>
      <c r="H1043" s="162">
        <v>0</v>
      </c>
      <c r="I1043" s="162">
        <v>0</v>
      </c>
      <c r="J1043" s="53">
        <v>1</v>
      </c>
      <c r="K1043" s="96"/>
      <c r="L1043" s="96"/>
      <c r="M1043" s="233"/>
      <c r="N1043" s="162">
        <v>0</v>
      </c>
      <c r="O1043" s="162">
        <v>0.871</v>
      </c>
      <c r="P1043" s="162">
        <v>0.871</v>
      </c>
      <c r="Q1043" s="53">
        <v>0</v>
      </c>
      <c r="R1043" s="233">
        <v>0.871</v>
      </c>
      <c r="S1043" s="162">
        <v>0</v>
      </c>
      <c r="T1043" s="162">
        <v>0</v>
      </c>
      <c r="U1043" s="162">
        <v>0</v>
      </c>
      <c r="V1043" s="53">
        <v>1</v>
      </c>
      <c r="W1043" s="331"/>
    </row>
    <row r="1044" spans="1:23" ht="35.1" customHeight="1" x14ac:dyDescent="0.25">
      <c r="A1044" s="54"/>
      <c r="B1044" s="321" t="s">
        <v>1031</v>
      </c>
      <c r="C1044" s="54" t="s">
        <v>437</v>
      </c>
      <c r="D1044" s="233"/>
      <c r="E1044" s="233"/>
      <c r="F1044" s="162">
        <v>0</v>
      </c>
      <c r="G1044" s="162">
        <v>0</v>
      </c>
      <c r="H1044" s="162">
        <v>0</v>
      </c>
      <c r="I1044" s="162">
        <v>0</v>
      </c>
      <c r="J1044" s="53">
        <v>1</v>
      </c>
      <c r="K1044" s="96"/>
      <c r="L1044" s="96"/>
      <c r="M1044" s="233"/>
      <c r="N1044" s="162">
        <v>0</v>
      </c>
      <c r="O1044" s="162">
        <v>2.1999999999999999E-2</v>
      </c>
      <c r="P1044" s="162">
        <v>2.1999999999999999E-2</v>
      </c>
      <c r="Q1044" s="53">
        <v>0</v>
      </c>
      <c r="R1044" s="233">
        <v>2.1999999999999999E-2</v>
      </c>
      <c r="S1044" s="162">
        <v>0</v>
      </c>
      <c r="T1044" s="162">
        <v>0</v>
      </c>
      <c r="U1044" s="162">
        <v>0</v>
      </c>
      <c r="V1044" s="53">
        <v>1</v>
      </c>
      <c r="W1044" s="331"/>
    </row>
    <row r="1045" spans="1:23" ht="35.1" customHeight="1" x14ac:dyDescent="0.25">
      <c r="A1045" s="54"/>
      <c r="B1045" s="321" t="s">
        <v>1032</v>
      </c>
      <c r="C1045" s="54" t="s">
        <v>437</v>
      </c>
      <c r="D1045" s="233"/>
      <c r="E1045" s="233"/>
      <c r="F1045" s="162">
        <v>0</v>
      </c>
      <c r="G1045" s="162">
        <v>0</v>
      </c>
      <c r="H1045" s="162">
        <v>0</v>
      </c>
      <c r="I1045" s="162">
        <v>0</v>
      </c>
      <c r="J1045" s="53">
        <v>1</v>
      </c>
      <c r="K1045" s="96"/>
      <c r="L1045" s="96"/>
      <c r="M1045" s="233"/>
      <c r="N1045" s="162">
        <v>0</v>
      </c>
      <c r="O1045" s="162">
        <v>0.51500000000000001</v>
      </c>
      <c r="P1045" s="162">
        <v>0.51500000000000001</v>
      </c>
      <c r="Q1045" s="53">
        <v>0</v>
      </c>
      <c r="R1045" s="233">
        <v>0.51500000000000001</v>
      </c>
      <c r="S1045" s="162">
        <v>0</v>
      </c>
      <c r="T1045" s="162">
        <v>0</v>
      </c>
      <c r="U1045" s="162">
        <v>0</v>
      </c>
      <c r="V1045" s="53">
        <v>1</v>
      </c>
      <c r="W1045" s="331"/>
    </row>
    <row r="1046" spans="1:23" ht="35.1" customHeight="1" x14ac:dyDescent="0.25">
      <c r="A1046" s="54"/>
      <c r="B1046" s="321" t="s">
        <v>1033</v>
      </c>
      <c r="C1046" s="54" t="s">
        <v>437</v>
      </c>
      <c r="D1046" s="233"/>
      <c r="E1046" s="233"/>
      <c r="F1046" s="162">
        <v>0</v>
      </c>
      <c r="G1046" s="162">
        <v>0</v>
      </c>
      <c r="H1046" s="162">
        <v>0</v>
      </c>
      <c r="I1046" s="162">
        <v>0</v>
      </c>
      <c r="J1046" s="53">
        <v>1</v>
      </c>
      <c r="K1046" s="96"/>
      <c r="L1046" s="96"/>
      <c r="M1046" s="233"/>
      <c r="N1046" s="162">
        <v>0</v>
      </c>
      <c r="O1046" s="162">
        <v>0.93500000000000005</v>
      </c>
      <c r="P1046" s="162">
        <v>0.93500000000000005</v>
      </c>
      <c r="Q1046" s="53">
        <v>0</v>
      </c>
      <c r="R1046" s="233">
        <v>0.93500000000000005</v>
      </c>
      <c r="S1046" s="162">
        <v>0</v>
      </c>
      <c r="T1046" s="162">
        <v>0</v>
      </c>
      <c r="U1046" s="162">
        <v>0</v>
      </c>
      <c r="V1046" s="53">
        <v>1</v>
      </c>
      <c r="W1046" s="331"/>
    </row>
    <row r="1047" spans="1:23" ht="35.1" customHeight="1" x14ac:dyDescent="0.25">
      <c r="A1047" s="54"/>
      <c r="B1047" s="321" t="s">
        <v>1034</v>
      </c>
      <c r="C1047" s="54" t="s">
        <v>437</v>
      </c>
      <c r="D1047" s="233"/>
      <c r="E1047" s="233"/>
      <c r="F1047" s="162">
        <v>0</v>
      </c>
      <c r="G1047" s="162">
        <v>0</v>
      </c>
      <c r="H1047" s="162">
        <v>0</v>
      </c>
      <c r="I1047" s="162">
        <v>0</v>
      </c>
      <c r="J1047" s="53">
        <v>1</v>
      </c>
      <c r="K1047" s="96"/>
      <c r="L1047" s="96"/>
      <c r="M1047" s="233"/>
      <c r="N1047" s="162">
        <v>0</v>
      </c>
      <c r="O1047" s="162">
        <v>2.9000000000000001E-2</v>
      </c>
      <c r="P1047" s="162">
        <v>2.9000000000000001E-2</v>
      </c>
      <c r="Q1047" s="53">
        <v>0</v>
      </c>
      <c r="R1047" s="233">
        <v>2.9000000000000001E-2</v>
      </c>
      <c r="S1047" s="162">
        <v>0</v>
      </c>
      <c r="T1047" s="162">
        <v>0</v>
      </c>
      <c r="U1047" s="162">
        <v>0</v>
      </c>
      <c r="V1047" s="53">
        <v>1</v>
      </c>
      <c r="W1047" s="331"/>
    </row>
    <row r="1048" spans="1:23" ht="35.1" customHeight="1" x14ac:dyDescent="0.25">
      <c r="A1048" s="54"/>
      <c r="B1048" s="321" t="s">
        <v>1035</v>
      </c>
      <c r="C1048" s="54" t="s">
        <v>437</v>
      </c>
      <c r="D1048" s="233"/>
      <c r="E1048" s="233"/>
      <c r="F1048" s="162">
        <v>0</v>
      </c>
      <c r="G1048" s="162">
        <v>0</v>
      </c>
      <c r="H1048" s="162">
        <v>0</v>
      </c>
      <c r="I1048" s="162">
        <v>0</v>
      </c>
      <c r="J1048" s="53">
        <v>1</v>
      </c>
      <c r="K1048" s="96"/>
      <c r="L1048" s="96"/>
      <c r="M1048" s="233"/>
      <c r="N1048" s="162">
        <v>0</v>
      </c>
      <c r="O1048" s="162">
        <v>6.0000000000000001E-3</v>
      </c>
      <c r="P1048" s="162">
        <v>6.0000000000000001E-3</v>
      </c>
      <c r="Q1048" s="53">
        <v>0</v>
      </c>
      <c r="R1048" s="233">
        <v>6.0000000000000001E-3</v>
      </c>
      <c r="S1048" s="162">
        <v>0</v>
      </c>
      <c r="T1048" s="162">
        <v>0</v>
      </c>
      <c r="U1048" s="162">
        <v>0</v>
      </c>
      <c r="V1048" s="53">
        <v>1</v>
      </c>
      <c r="W1048" s="331"/>
    </row>
    <row r="1049" spans="1:23" ht="35.1" customHeight="1" x14ac:dyDescent="0.25">
      <c r="A1049" s="54"/>
      <c r="B1049" s="321" t="s">
        <v>1346</v>
      </c>
      <c r="C1049" s="54" t="s">
        <v>445</v>
      </c>
      <c r="D1049" s="233">
        <v>43.087000000000003</v>
      </c>
      <c r="E1049" s="233">
        <v>2.2690000000000001</v>
      </c>
      <c r="F1049" s="162">
        <v>8.5449999999999999</v>
      </c>
      <c r="G1049" s="162">
        <v>9.4740000000000002</v>
      </c>
      <c r="H1049" s="162">
        <v>-7.2050000000000001</v>
      </c>
      <c r="I1049" s="162">
        <v>0.92900000000000038</v>
      </c>
      <c r="J1049" s="53">
        <v>1.1087185488589819</v>
      </c>
      <c r="K1049" s="96"/>
      <c r="L1049" s="96"/>
      <c r="M1049" s="233">
        <v>10.342000000000001</v>
      </c>
      <c r="N1049" s="162">
        <v>1.923</v>
      </c>
      <c r="O1049" s="162">
        <v>2.9729999999999999</v>
      </c>
      <c r="P1049" s="162">
        <v>1.0499999999999998</v>
      </c>
      <c r="Q1049" s="53">
        <v>1.5460218408736348</v>
      </c>
      <c r="R1049" s="233">
        <v>0</v>
      </c>
      <c r="S1049" s="162">
        <v>12.265000000000001</v>
      </c>
      <c r="T1049" s="162">
        <v>13.315</v>
      </c>
      <c r="U1049" s="162">
        <v>1.0499999999999989</v>
      </c>
      <c r="V1049" s="53">
        <v>1.0856094578067672</v>
      </c>
      <c r="W1049" s="331" t="s">
        <v>1778</v>
      </c>
    </row>
    <row r="1050" spans="1:23" ht="35.1" customHeight="1" x14ac:dyDescent="0.25">
      <c r="A1050" s="54"/>
      <c r="B1050" s="321" t="s">
        <v>1347</v>
      </c>
      <c r="C1050" s="54" t="s">
        <v>445</v>
      </c>
      <c r="D1050" s="233">
        <v>18.335000000000001</v>
      </c>
      <c r="E1050" s="233">
        <v>3.5089999999999999</v>
      </c>
      <c r="F1050" s="162">
        <v>15.059999999999999</v>
      </c>
      <c r="G1050" s="162">
        <v>15.732999999999999</v>
      </c>
      <c r="H1050" s="162">
        <v>-12.223999999999998</v>
      </c>
      <c r="I1050" s="162">
        <v>0.67300000000000004</v>
      </c>
      <c r="J1050" s="53">
        <v>1.0446879150066402</v>
      </c>
      <c r="K1050" s="96"/>
      <c r="L1050" s="96"/>
      <c r="M1050" s="233">
        <v>12.564</v>
      </c>
      <c r="N1050" s="162">
        <v>2.9740000000000002</v>
      </c>
      <c r="O1050" s="162">
        <v>3.2</v>
      </c>
      <c r="P1050" s="162">
        <v>0.22599999999999998</v>
      </c>
      <c r="Q1050" s="53">
        <v>1.0759919300605245</v>
      </c>
      <c r="R1050" s="233">
        <v>0</v>
      </c>
      <c r="S1050" s="162">
        <v>15.538</v>
      </c>
      <c r="T1050" s="162">
        <v>15.763999999999999</v>
      </c>
      <c r="U1050" s="162">
        <v>0.22599999999999909</v>
      </c>
      <c r="V1050" s="53">
        <v>1.0145449864847471</v>
      </c>
      <c r="W1050" s="331"/>
    </row>
    <row r="1051" spans="1:23" ht="35.1" customHeight="1" x14ac:dyDescent="0.25">
      <c r="A1051" s="54"/>
      <c r="B1051" s="321" t="s">
        <v>1348</v>
      </c>
      <c r="C1051" s="54" t="s">
        <v>445</v>
      </c>
      <c r="D1051" s="233">
        <v>62.393000000000001</v>
      </c>
      <c r="E1051" s="233">
        <v>34.274000000000001</v>
      </c>
      <c r="F1051" s="162">
        <v>34.291000000000004</v>
      </c>
      <c r="G1051" s="162">
        <v>29.201999999999998</v>
      </c>
      <c r="H1051" s="162">
        <v>5.0720000000000027</v>
      </c>
      <c r="I1051" s="162">
        <v>-5.0890000000000004</v>
      </c>
      <c r="J1051" s="53">
        <v>0.8515937126359685</v>
      </c>
      <c r="K1051" s="96"/>
      <c r="L1051" s="96"/>
      <c r="M1051" s="233">
        <v>11.395</v>
      </c>
      <c r="N1051" s="162">
        <v>29.046000000000003</v>
      </c>
      <c r="O1051" s="162">
        <v>29.046000000000003</v>
      </c>
      <c r="P1051" s="162">
        <v>1.2221126888256606E-15</v>
      </c>
      <c r="Q1051" s="53">
        <v>1</v>
      </c>
      <c r="R1051" s="233">
        <v>0</v>
      </c>
      <c r="S1051" s="162">
        <v>29.045999999999999</v>
      </c>
      <c r="T1051" s="162">
        <v>29.045999999999999</v>
      </c>
      <c r="U1051" s="162">
        <v>0</v>
      </c>
      <c r="V1051" s="53">
        <v>1</v>
      </c>
      <c r="W1051" s="331"/>
    </row>
    <row r="1052" spans="1:23" ht="35.1" customHeight="1" x14ac:dyDescent="0.25">
      <c r="A1052" s="54"/>
      <c r="B1052" s="321" t="s">
        <v>1349</v>
      </c>
      <c r="C1052" s="54" t="s">
        <v>445</v>
      </c>
      <c r="D1052" s="233">
        <v>7.2060000000000004</v>
      </c>
      <c r="E1052" s="233">
        <v>6.9349999999999996</v>
      </c>
      <c r="F1052" s="162">
        <v>0.27100000000000002</v>
      </c>
      <c r="G1052" s="162">
        <v>5.58</v>
      </c>
      <c r="H1052" s="162">
        <v>1.3549999999999995</v>
      </c>
      <c r="I1052" s="162">
        <v>5.3090000000000002</v>
      </c>
      <c r="J1052" s="53">
        <v>20.59040590405904</v>
      </c>
      <c r="K1052" s="96"/>
      <c r="L1052" s="96"/>
      <c r="M1052" s="233">
        <v>0.23</v>
      </c>
      <c r="N1052" s="162">
        <v>5.8769999999999998</v>
      </c>
      <c r="O1052" s="162">
        <v>4.4349999999999996</v>
      </c>
      <c r="P1052" s="162">
        <v>-1.4420000000000002</v>
      </c>
      <c r="Q1052" s="53">
        <v>0.75463671941466726</v>
      </c>
      <c r="R1052" s="233">
        <v>4.665</v>
      </c>
      <c r="S1052" s="162">
        <v>0</v>
      </c>
      <c r="T1052" s="162">
        <v>0</v>
      </c>
      <c r="U1052" s="162">
        <v>0</v>
      </c>
      <c r="V1052" s="53">
        <v>1</v>
      </c>
      <c r="W1052" s="331"/>
    </row>
    <row r="1053" spans="1:23" ht="35.1" customHeight="1" x14ac:dyDescent="0.25">
      <c r="A1053" s="54"/>
      <c r="B1053" s="321" t="s">
        <v>1350</v>
      </c>
      <c r="C1053" s="54" t="s">
        <v>445</v>
      </c>
      <c r="D1053" s="233">
        <v>5.7320000000000002</v>
      </c>
      <c r="E1053" s="233">
        <v>5.5410000000000004</v>
      </c>
      <c r="F1053" s="162">
        <v>0.191</v>
      </c>
      <c r="G1053" s="162">
        <v>0.192</v>
      </c>
      <c r="H1053" s="162">
        <v>5.3490000000000002</v>
      </c>
      <c r="I1053" s="162">
        <v>1.0000000000000009E-3</v>
      </c>
      <c r="J1053" s="53">
        <v>1.0052356020942408</v>
      </c>
      <c r="K1053" s="96"/>
      <c r="L1053" s="96"/>
      <c r="M1053" s="233">
        <v>0.16200000000000001</v>
      </c>
      <c r="N1053" s="162">
        <v>4.6959999999999997</v>
      </c>
      <c r="O1053" s="162">
        <v>0.755</v>
      </c>
      <c r="P1053" s="162">
        <v>-3.9409999999999998</v>
      </c>
      <c r="Q1053" s="53">
        <v>0.16077512776831346</v>
      </c>
      <c r="R1053" s="233">
        <v>0.91700000000000004</v>
      </c>
      <c r="S1053" s="162">
        <v>4.8579999999999997</v>
      </c>
      <c r="T1053" s="162">
        <v>0</v>
      </c>
      <c r="U1053" s="162">
        <v>-4.8579999999999997</v>
      </c>
      <c r="V1053" s="53">
        <v>0</v>
      </c>
      <c r="W1053" s="331" t="s">
        <v>654</v>
      </c>
    </row>
    <row r="1054" spans="1:23" ht="35.1" customHeight="1" x14ac:dyDescent="0.25">
      <c r="A1054" s="54"/>
      <c r="B1054" s="321" t="s">
        <v>1351</v>
      </c>
      <c r="C1054" s="54" t="s">
        <v>445</v>
      </c>
      <c r="D1054" s="233">
        <v>69.186999999999998</v>
      </c>
      <c r="E1054" s="233">
        <v>69.186999999999998</v>
      </c>
      <c r="F1054" s="162">
        <v>25</v>
      </c>
      <c r="G1054" s="162">
        <v>0.82499999999999996</v>
      </c>
      <c r="H1054" s="162">
        <v>68.361999999999995</v>
      </c>
      <c r="I1054" s="162">
        <v>-24.175000000000001</v>
      </c>
      <c r="J1054" s="53">
        <v>3.3000000000000002E-2</v>
      </c>
      <c r="K1054" s="96"/>
      <c r="L1054" s="96"/>
      <c r="M1054" s="233"/>
      <c r="N1054" s="162">
        <v>48.633000000000003</v>
      </c>
      <c r="O1054" s="162">
        <v>28.331</v>
      </c>
      <c r="P1054" s="162">
        <v>-20.302000000000003</v>
      </c>
      <c r="Q1054" s="53">
        <v>0.58254683034153765</v>
      </c>
      <c r="R1054" s="233">
        <v>28.331</v>
      </c>
      <c r="S1054" s="162">
        <v>0</v>
      </c>
      <c r="T1054" s="162">
        <v>0</v>
      </c>
      <c r="U1054" s="162">
        <v>0</v>
      </c>
      <c r="V1054" s="53">
        <v>1</v>
      </c>
      <c r="W1054" s="331"/>
    </row>
    <row r="1055" spans="1:23" ht="35.1" customHeight="1" x14ac:dyDescent="0.25">
      <c r="A1055" s="54"/>
      <c r="B1055" s="320" t="s">
        <v>1352</v>
      </c>
      <c r="C1055" s="54" t="s">
        <v>445</v>
      </c>
      <c r="D1055" s="233"/>
      <c r="E1055" s="233"/>
      <c r="F1055" s="162">
        <v>0</v>
      </c>
      <c r="G1055" s="162">
        <v>2.7809999999999997</v>
      </c>
      <c r="H1055" s="162">
        <v>-2.7809999999999997</v>
      </c>
      <c r="I1055" s="162">
        <v>2.7809999999999997</v>
      </c>
      <c r="J1055" s="53">
        <v>0</v>
      </c>
      <c r="K1055" s="96"/>
      <c r="L1055" s="96"/>
      <c r="M1055" s="233">
        <v>2.2999999999999998</v>
      </c>
      <c r="N1055" s="162">
        <v>0</v>
      </c>
      <c r="O1055" s="162">
        <v>-0.92100000000000004</v>
      </c>
      <c r="P1055" s="162">
        <v>-0.92100000000000004</v>
      </c>
      <c r="Q1055" s="53">
        <v>0</v>
      </c>
      <c r="R1055" s="233">
        <v>1.3789999999999998</v>
      </c>
      <c r="S1055" s="162">
        <v>0</v>
      </c>
      <c r="T1055" s="162">
        <v>0</v>
      </c>
      <c r="U1055" s="162">
        <v>0</v>
      </c>
      <c r="V1055" s="53">
        <v>1</v>
      </c>
      <c r="W1055" s="331"/>
    </row>
    <row r="1056" spans="1:23" ht="35.1" customHeight="1" x14ac:dyDescent="0.25">
      <c r="A1056" s="54"/>
      <c r="B1056" s="320" t="s">
        <v>1706</v>
      </c>
      <c r="C1056" s="54" t="s">
        <v>447</v>
      </c>
      <c r="D1056" s="233">
        <v>5.9117999999999995</v>
      </c>
      <c r="E1056" s="233">
        <v>5.746599999999999</v>
      </c>
      <c r="F1056" s="162">
        <v>5.7469999999999999</v>
      </c>
      <c r="G1056" s="162">
        <v>0.109</v>
      </c>
      <c r="H1056" s="162">
        <v>5.6375999999999991</v>
      </c>
      <c r="I1056" s="162">
        <v>-5.6379999999999999</v>
      </c>
      <c r="J1056" s="53">
        <v>1.8966417261179747E-2</v>
      </c>
      <c r="K1056" s="96"/>
      <c r="L1056" s="96"/>
      <c r="M1056" s="233">
        <v>0.14000000000000001</v>
      </c>
      <c r="N1056" s="162">
        <v>4.87</v>
      </c>
      <c r="O1056" s="162">
        <v>4.617</v>
      </c>
      <c r="P1056" s="162">
        <v>-0.25300000000000011</v>
      </c>
      <c r="Q1056" s="53">
        <v>0.94804928131416832</v>
      </c>
      <c r="R1056" s="233">
        <v>4.7569999999999997</v>
      </c>
      <c r="S1056" s="162">
        <v>0</v>
      </c>
      <c r="T1056" s="162">
        <v>0</v>
      </c>
      <c r="U1056" s="162">
        <v>0</v>
      </c>
      <c r="V1056" s="53">
        <v>1</v>
      </c>
      <c r="W1056" s="331"/>
    </row>
    <row r="1057" spans="1:23" ht="35.1" customHeight="1" x14ac:dyDescent="0.25">
      <c r="A1057" s="54"/>
      <c r="B1057" s="320" t="s">
        <v>1707</v>
      </c>
      <c r="C1057" s="54" t="s">
        <v>447</v>
      </c>
      <c r="D1057" s="233">
        <v>3.64974</v>
      </c>
      <c r="E1057" s="233">
        <v>3.5388199999999999</v>
      </c>
      <c r="F1057" s="162">
        <v>3.5390000000000001</v>
      </c>
      <c r="G1057" s="162">
        <v>0.40700000000000003</v>
      </c>
      <c r="H1057" s="162">
        <v>3.1318199999999998</v>
      </c>
      <c r="I1057" s="162">
        <v>-3.1320000000000001</v>
      </c>
      <c r="J1057" s="53">
        <v>0.11500423848544787</v>
      </c>
      <c r="K1057" s="96"/>
      <c r="L1057" s="96"/>
      <c r="M1057" s="233">
        <v>9.4E-2</v>
      </c>
      <c r="N1057" s="162">
        <v>2.9990000000000001</v>
      </c>
      <c r="O1057" s="162">
        <v>2.7469999999999999</v>
      </c>
      <c r="P1057" s="162">
        <v>-0.25200000000000022</v>
      </c>
      <c r="Q1057" s="53">
        <v>0.91597199066355439</v>
      </c>
      <c r="R1057" s="233">
        <v>2.8409999999999997</v>
      </c>
      <c r="S1057" s="162">
        <v>0</v>
      </c>
      <c r="T1057" s="162">
        <v>0</v>
      </c>
      <c r="U1057" s="162">
        <v>0</v>
      </c>
      <c r="V1057" s="53">
        <v>1</v>
      </c>
      <c r="W1057" s="331"/>
    </row>
    <row r="1058" spans="1:23" ht="35.1" customHeight="1" x14ac:dyDescent="0.25">
      <c r="A1058" s="54"/>
      <c r="B1058" s="320" t="s">
        <v>1708</v>
      </c>
      <c r="C1058" s="54" t="s">
        <v>447</v>
      </c>
      <c r="D1058" s="233">
        <v>1.3286799999999999</v>
      </c>
      <c r="E1058" s="233">
        <v>1.26024</v>
      </c>
      <c r="F1058" s="162">
        <v>1.26</v>
      </c>
      <c r="G1058" s="162">
        <v>0.56499999999999995</v>
      </c>
      <c r="H1058" s="162">
        <v>0.69524000000000008</v>
      </c>
      <c r="I1058" s="162">
        <v>-0.69500000000000006</v>
      </c>
      <c r="J1058" s="53">
        <v>0.44841269841269837</v>
      </c>
      <c r="K1058" s="96"/>
      <c r="L1058" s="96"/>
      <c r="M1058" s="233">
        <v>5.8000000000000003E-2</v>
      </c>
      <c r="N1058" s="162">
        <v>1.0680000000000001</v>
      </c>
      <c r="O1058" s="162">
        <v>1.2310000000000001</v>
      </c>
      <c r="P1058" s="162">
        <v>0.16300000000000003</v>
      </c>
      <c r="Q1058" s="53">
        <v>1.1526217228464419</v>
      </c>
      <c r="R1058" s="233">
        <v>1.2890000000000001</v>
      </c>
      <c r="S1058" s="162">
        <v>0</v>
      </c>
      <c r="T1058" s="162">
        <v>0</v>
      </c>
      <c r="U1058" s="162">
        <v>0</v>
      </c>
      <c r="V1058" s="53">
        <v>1</v>
      </c>
      <c r="W1058" s="331"/>
    </row>
    <row r="1059" spans="1:23" ht="35.1" customHeight="1" x14ac:dyDescent="0.25">
      <c r="A1059" s="54"/>
      <c r="B1059" s="320" t="s">
        <v>1709</v>
      </c>
      <c r="C1059" s="54" t="s">
        <v>447</v>
      </c>
      <c r="D1059" s="233">
        <v>1.0466599999999999</v>
      </c>
      <c r="E1059" s="233">
        <v>0.80829999999999991</v>
      </c>
      <c r="F1059" s="162">
        <v>0.80800000000000005</v>
      </c>
      <c r="G1059" s="162">
        <v>0.80900000000000005</v>
      </c>
      <c r="H1059" s="162">
        <v>-7.0000000000014495E-4</v>
      </c>
      <c r="I1059" s="162">
        <v>1.0000000000000009E-3</v>
      </c>
      <c r="J1059" s="53">
        <v>1.0012376237623761</v>
      </c>
      <c r="K1059" s="96"/>
      <c r="L1059" s="96"/>
      <c r="M1059" s="233">
        <v>0.20200000000000001</v>
      </c>
      <c r="N1059" s="162">
        <v>0.68500000000000005</v>
      </c>
      <c r="O1059" s="162">
        <v>0.72099999999999997</v>
      </c>
      <c r="P1059" s="162">
        <v>3.5999999999999921E-2</v>
      </c>
      <c r="Q1059" s="53">
        <v>1.0525547445255474</v>
      </c>
      <c r="R1059" s="233">
        <v>0</v>
      </c>
      <c r="S1059" s="162">
        <v>0</v>
      </c>
      <c r="T1059" s="162">
        <v>0.92300000000000004</v>
      </c>
      <c r="U1059" s="162">
        <v>0.92300000000000004</v>
      </c>
      <c r="V1059" s="53">
        <v>0</v>
      </c>
      <c r="W1059" s="331" t="s">
        <v>1507</v>
      </c>
    </row>
    <row r="1060" spans="1:23" ht="35.1" customHeight="1" x14ac:dyDescent="0.25">
      <c r="A1060" s="54"/>
      <c r="B1060" s="320" t="s">
        <v>1710</v>
      </c>
      <c r="C1060" s="54" t="s">
        <v>447</v>
      </c>
      <c r="D1060" s="233">
        <v>10.09844</v>
      </c>
      <c r="E1060" s="233">
        <v>9.7102199999999996</v>
      </c>
      <c r="F1060" s="162">
        <v>8.9890000000000008</v>
      </c>
      <c r="G1060" s="162">
        <v>5.6470000000000002</v>
      </c>
      <c r="H1060" s="162">
        <v>4.0632199999999994</v>
      </c>
      <c r="I1060" s="162">
        <v>-3.3419999999999996</v>
      </c>
      <c r="J1060" s="53">
        <v>0.62821225942819003</v>
      </c>
      <c r="K1060" s="96"/>
      <c r="L1060" s="96"/>
      <c r="M1060" s="233">
        <v>0.32900000000000001</v>
      </c>
      <c r="N1060" s="162">
        <v>8.2289999999999992</v>
      </c>
      <c r="O1060" s="162">
        <v>6.4730000000000008</v>
      </c>
      <c r="P1060" s="162">
        <v>-1.7559999999999985</v>
      </c>
      <c r="Q1060" s="53">
        <v>0.78660833637136973</v>
      </c>
      <c r="R1060" s="233">
        <v>6.8020000000000005</v>
      </c>
      <c r="S1060" s="162">
        <v>8.5579999999999998</v>
      </c>
      <c r="T1060" s="162">
        <v>0</v>
      </c>
      <c r="U1060" s="162">
        <v>-8.5579999999999998</v>
      </c>
      <c r="V1060" s="53">
        <v>0</v>
      </c>
      <c r="W1060" s="331" t="s">
        <v>1772</v>
      </c>
    </row>
    <row r="1061" spans="1:23" ht="35.1" customHeight="1" x14ac:dyDescent="0.25">
      <c r="A1061" s="54"/>
      <c r="B1061" s="320" t="s">
        <v>1711</v>
      </c>
      <c r="C1061" s="54" t="s">
        <v>447</v>
      </c>
      <c r="D1061" s="233">
        <v>2.5735799999999998</v>
      </c>
      <c r="E1061" s="233">
        <v>2.5735799999999998</v>
      </c>
      <c r="F1061" s="162">
        <v>2.5739999999999998</v>
      </c>
      <c r="G1061" s="162">
        <v>1.69</v>
      </c>
      <c r="H1061" s="162">
        <v>0.88357999999999981</v>
      </c>
      <c r="I1061" s="162">
        <v>-0.88400000000000001</v>
      </c>
      <c r="J1061" s="53">
        <v>0.65656565656565657</v>
      </c>
      <c r="K1061" s="96"/>
      <c r="L1061" s="96"/>
      <c r="M1061" s="233">
        <v>0</v>
      </c>
      <c r="N1061" s="162">
        <v>2.181</v>
      </c>
      <c r="O1061" s="162">
        <v>2.1919999999999997</v>
      </c>
      <c r="P1061" s="162">
        <v>1.0999999999999677E-2</v>
      </c>
      <c r="Q1061" s="53">
        <v>1.0050435580009169</v>
      </c>
      <c r="R1061" s="233">
        <v>0</v>
      </c>
      <c r="S1061" s="162">
        <v>0</v>
      </c>
      <c r="T1061" s="162">
        <v>2.1920000000000002</v>
      </c>
      <c r="U1061" s="162">
        <v>2.1920000000000002</v>
      </c>
      <c r="V1061" s="53">
        <v>0</v>
      </c>
      <c r="W1061" s="331" t="s">
        <v>1507</v>
      </c>
    </row>
    <row r="1062" spans="1:23" ht="35.1" customHeight="1" x14ac:dyDescent="0.25">
      <c r="A1062" s="54"/>
      <c r="B1062" s="320" t="s">
        <v>1712</v>
      </c>
      <c r="C1062" s="54" t="s">
        <v>447</v>
      </c>
      <c r="D1062" s="233">
        <v>21.814659999999996</v>
      </c>
      <c r="E1062" s="233">
        <v>21.307259999999999</v>
      </c>
      <c r="F1062" s="162">
        <v>16.756</v>
      </c>
      <c r="G1062" s="162">
        <v>11.14</v>
      </c>
      <c r="H1062" s="162">
        <v>10.167259999999999</v>
      </c>
      <c r="I1062" s="162">
        <v>-5.6160000000000014</v>
      </c>
      <c r="J1062" s="53">
        <v>0.66483647648603483</v>
      </c>
      <c r="K1062" s="96"/>
      <c r="L1062" s="96"/>
      <c r="M1062" s="233">
        <v>0.43</v>
      </c>
      <c r="N1062" s="162">
        <v>18.056999999999999</v>
      </c>
      <c r="O1062" s="162">
        <v>11.713999999999999</v>
      </c>
      <c r="P1062" s="162">
        <v>-6.343</v>
      </c>
      <c r="Q1062" s="53">
        <v>0.64872348673644564</v>
      </c>
      <c r="R1062" s="233">
        <v>12.143999999999998</v>
      </c>
      <c r="S1062" s="162">
        <v>18.486999999999998</v>
      </c>
      <c r="T1062" s="162">
        <v>0</v>
      </c>
      <c r="U1062" s="162">
        <v>-18.486999999999998</v>
      </c>
      <c r="V1062" s="53">
        <v>0</v>
      </c>
      <c r="W1062" s="331" t="s">
        <v>1715</v>
      </c>
    </row>
    <row r="1063" spans="1:23" ht="35.1" customHeight="1" x14ac:dyDescent="0.25">
      <c r="A1063" s="54"/>
      <c r="B1063" s="320" t="s">
        <v>1713</v>
      </c>
      <c r="C1063" s="54" t="s">
        <v>447</v>
      </c>
      <c r="D1063" s="233">
        <v>19.270579999999999</v>
      </c>
      <c r="E1063" s="233">
        <v>18.721879999999999</v>
      </c>
      <c r="F1063" s="162">
        <v>12.311</v>
      </c>
      <c r="G1063" s="162">
        <v>8.5960000000000001</v>
      </c>
      <c r="H1063" s="162">
        <v>10.125879999999999</v>
      </c>
      <c r="I1063" s="162">
        <v>-3.7149999999999999</v>
      </c>
      <c r="J1063" s="53">
        <v>0.69823734871253351</v>
      </c>
      <c r="K1063" s="96"/>
      <c r="L1063" s="96"/>
      <c r="M1063" s="233">
        <v>0.46500000000000002</v>
      </c>
      <c r="N1063" s="162">
        <v>15.866</v>
      </c>
      <c r="O1063" s="162">
        <v>10.194000000000001</v>
      </c>
      <c r="P1063" s="162">
        <v>-5.6719999999999988</v>
      </c>
      <c r="Q1063" s="53">
        <v>0.64250598764653988</v>
      </c>
      <c r="R1063" s="233">
        <v>10.659000000000001</v>
      </c>
      <c r="S1063" s="162">
        <v>16.331</v>
      </c>
      <c r="T1063" s="162">
        <v>0</v>
      </c>
      <c r="U1063" s="162">
        <v>-16.331</v>
      </c>
      <c r="V1063" s="53">
        <v>0</v>
      </c>
      <c r="W1063" s="331" t="s">
        <v>1773</v>
      </c>
    </row>
    <row r="1064" spans="1:23" ht="35.1" customHeight="1" x14ac:dyDescent="0.25">
      <c r="A1064" s="54"/>
      <c r="B1064" s="320" t="s">
        <v>1714</v>
      </c>
      <c r="C1064" s="54" t="s">
        <v>447</v>
      </c>
      <c r="D1064" s="233">
        <v>12.857279999999999</v>
      </c>
      <c r="E1064" s="233">
        <v>12.495019999999998</v>
      </c>
      <c r="F1064" s="162">
        <v>10.067</v>
      </c>
      <c r="G1064" s="162">
        <v>10.152000000000001</v>
      </c>
      <c r="H1064" s="162">
        <v>2.3430199999999974</v>
      </c>
      <c r="I1064" s="162">
        <v>8.4999999999999964E-2</v>
      </c>
      <c r="J1064" s="53">
        <v>1.0084434290255291</v>
      </c>
      <c r="K1064" s="96"/>
      <c r="L1064" s="96"/>
      <c r="M1064" s="233">
        <v>0.307</v>
      </c>
      <c r="N1064" s="162">
        <v>10.589</v>
      </c>
      <c r="O1064" s="162">
        <v>9.532</v>
      </c>
      <c r="P1064" s="162">
        <v>-1.0570000000000004</v>
      </c>
      <c r="Q1064" s="53">
        <v>0.90017943148550383</v>
      </c>
      <c r="R1064" s="233">
        <v>9.8390000000000004</v>
      </c>
      <c r="S1064" s="162">
        <v>10.896000000000001</v>
      </c>
      <c r="T1064" s="162">
        <v>0</v>
      </c>
      <c r="U1064" s="162">
        <v>-10.896000000000001</v>
      </c>
      <c r="V1064" s="53">
        <v>0</v>
      </c>
      <c r="W1064" s="331" t="s">
        <v>1715</v>
      </c>
    </row>
    <row r="1065" spans="1:23" ht="35.1" customHeight="1" x14ac:dyDescent="0.25">
      <c r="A1065" s="54"/>
      <c r="B1065" s="320" t="s">
        <v>1716</v>
      </c>
      <c r="C1065" s="54" t="s">
        <v>447</v>
      </c>
      <c r="D1065" s="233">
        <v>9.9489999999999998</v>
      </c>
      <c r="E1065" s="233">
        <v>3.6960000000000002</v>
      </c>
      <c r="F1065" s="162">
        <v>5.4429999999999996</v>
      </c>
      <c r="G1065" s="162">
        <v>5.1229999999999993</v>
      </c>
      <c r="H1065" s="162">
        <v>-1.4269999999999992</v>
      </c>
      <c r="I1065" s="162">
        <v>-0.3199999999999994</v>
      </c>
      <c r="J1065" s="53">
        <v>0.94120889215506154</v>
      </c>
      <c r="K1065" s="96"/>
      <c r="L1065" s="96"/>
      <c r="M1065" s="233">
        <v>5.2990000000000004</v>
      </c>
      <c r="N1065" s="162">
        <v>3.1320000000000001</v>
      </c>
      <c r="O1065" s="162">
        <v>2.8609999999999998</v>
      </c>
      <c r="P1065" s="162">
        <v>-0.27100000000000035</v>
      </c>
      <c r="Q1065" s="53">
        <v>0.91347381864623234</v>
      </c>
      <c r="R1065" s="233">
        <v>0</v>
      </c>
      <c r="S1065" s="162">
        <v>8.4309999999999992</v>
      </c>
      <c r="T1065" s="162">
        <v>8.16</v>
      </c>
      <c r="U1065" s="162">
        <v>-0.27099999999999902</v>
      </c>
      <c r="V1065" s="53">
        <v>0.96785671925038563</v>
      </c>
      <c r="W1065" s="331" t="s">
        <v>1717</v>
      </c>
    </row>
    <row r="1066" spans="1:23" ht="35.1" customHeight="1" x14ac:dyDescent="0.25">
      <c r="A1066" s="54"/>
      <c r="B1066" s="320" t="s">
        <v>1718</v>
      </c>
      <c r="C1066" s="54" t="s">
        <v>447</v>
      </c>
      <c r="D1066" s="233">
        <v>3.7335199999999999</v>
      </c>
      <c r="E1066" s="233">
        <v>0.88381999999999994</v>
      </c>
      <c r="F1066" s="162">
        <v>0.88400000000000001</v>
      </c>
      <c r="G1066" s="162">
        <v>0.88900000000000001</v>
      </c>
      <c r="H1066" s="162">
        <v>-5.1800000000000734E-3</v>
      </c>
      <c r="I1066" s="162">
        <v>5.0000000000000044E-3</v>
      </c>
      <c r="J1066" s="53">
        <v>1.005656108597285</v>
      </c>
      <c r="K1066" s="96"/>
      <c r="L1066" s="96"/>
      <c r="M1066" s="233">
        <v>2.415</v>
      </c>
      <c r="N1066" s="162">
        <v>0.749</v>
      </c>
      <c r="O1066" s="162">
        <v>0.753</v>
      </c>
      <c r="P1066" s="162">
        <v>4.0000000000000313E-3</v>
      </c>
      <c r="Q1066" s="53">
        <v>1.0053404539385848</v>
      </c>
      <c r="R1066" s="233">
        <v>0</v>
      </c>
      <c r="S1066" s="162">
        <v>3.1640000000000001</v>
      </c>
      <c r="T1066" s="162">
        <v>3.1680000000000001</v>
      </c>
      <c r="U1066" s="162">
        <v>4.0000000000000036E-3</v>
      </c>
      <c r="V1066" s="53">
        <v>1.0012642225031605</v>
      </c>
      <c r="W1066" s="331"/>
    </row>
    <row r="1067" spans="1:23" ht="35.1" customHeight="1" x14ac:dyDescent="0.25">
      <c r="A1067" s="54"/>
      <c r="B1067" s="320" t="s">
        <v>1719</v>
      </c>
      <c r="C1067" s="54" t="s">
        <v>447</v>
      </c>
      <c r="D1067" s="233">
        <v>9.283059999999999</v>
      </c>
      <c r="E1067" s="233">
        <v>8.4641399999999987</v>
      </c>
      <c r="F1067" s="162">
        <v>8.4640000000000004</v>
      </c>
      <c r="G1067" s="162">
        <v>4.8600000000000003</v>
      </c>
      <c r="H1067" s="162">
        <v>3.6041399999999983</v>
      </c>
      <c r="I1067" s="162">
        <v>-3.6040000000000001</v>
      </c>
      <c r="J1067" s="53">
        <v>0.57419659735349715</v>
      </c>
      <c r="K1067" s="96"/>
      <c r="L1067" s="96"/>
      <c r="M1067" s="233">
        <v>0.69399999999999995</v>
      </c>
      <c r="N1067" s="162">
        <v>7.173</v>
      </c>
      <c r="O1067" s="162">
        <v>5.2949999999999999</v>
      </c>
      <c r="P1067" s="162">
        <v>-1.8780000000000006</v>
      </c>
      <c r="Q1067" s="53">
        <v>0.73818485989125893</v>
      </c>
      <c r="R1067" s="233">
        <v>5.9889999999999999</v>
      </c>
      <c r="S1067" s="162">
        <v>7.867</v>
      </c>
      <c r="T1067" s="162">
        <v>0</v>
      </c>
      <c r="U1067" s="162">
        <v>-7.867</v>
      </c>
      <c r="V1067" s="53">
        <v>0</v>
      </c>
      <c r="W1067" s="331" t="s">
        <v>1715</v>
      </c>
    </row>
    <row r="1068" spans="1:23" s="49" customFormat="1" x14ac:dyDescent="0.25">
      <c r="A1068" s="223" t="s">
        <v>513</v>
      </c>
      <c r="B1068" s="222" t="s">
        <v>458</v>
      </c>
      <c r="C1068" s="215"/>
      <c r="D1068" s="206">
        <v>204.04913999999999</v>
      </c>
      <c r="E1068" s="206">
        <v>124.9614454</v>
      </c>
      <c r="F1068" s="162">
        <v>24.996017501483998</v>
      </c>
      <c r="G1068" s="162">
        <v>22.552159</v>
      </c>
      <c r="H1068" s="162">
        <v>102.4092864</v>
      </c>
      <c r="I1068" s="162">
        <v>-2.443858501483998</v>
      </c>
      <c r="J1068" s="53">
        <v>0.90223008519901593</v>
      </c>
      <c r="K1068" s="206">
        <v>0</v>
      </c>
      <c r="L1068" s="206">
        <v>0</v>
      </c>
      <c r="M1068" s="206">
        <v>48.680000000000007</v>
      </c>
      <c r="N1068" s="162">
        <v>16.177000000000003</v>
      </c>
      <c r="O1068" s="162">
        <v>26.942</v>
      </c>
      <c r="P1068" s="162">
        <v>10.764999999999999</v>
      </c>
      <c r="Q1068" s="53">
        <v>1.6654509488780365</v>
      </c>
      <c r="R1068" s="206">
        <v>59.890999999999998</v>
      </c>
      <c r="S1068" s="162">
        <v>51.774000000000001</v>
      </c>
      <c r="T1068" s="162">
        <v>15.731</v>
      </c>
      <c r="U1068" s="162">
        <v>-36.042999999999999</v>
      </c>
      <c r="V1068" s="53">
        <v>0.30383976513307837</v>
      </c>
      <c r="W1068" s="334"/>
    </row>
    <row r="1069" spans="1:23" ht="35.1" customHeight="1" x14ac:dyDescent="0.25">
      <c r="A1069" s="54"/>
      <c r="B1069" s="321" t="s">
        <v>1036</v>
      </c>
      <c r="C1069" s="54" t="s">
        <v>437</v>
      </c>
      <c r="D1069" s="233">
        <v>117.62948</v>
      </c>
      <c r="E1069" s="233">
        <v>111.7725854</v>
      </c>
      <c r="F1069" s="162">
        <v>3.5399999999999996</v>
      </c>
      <c r="G1069" s="162">
        <v>0</v>
      </c>
      <c r="H1069" s="162">
        <v>111.7725854</v>
      </c>
      <c r="I1069" s="162">
        <v>-3.5399999999999996</v>
      </c>
      <c r="J1069" s="53">
        <v>0</v>
      </c>
      <c r="K1069" s="96"/>
      <c r="L1069" s="96"/>
      <c r="M1069" s="233">
        <v>4.9630000000000001</v>
      </c>
      <c r="N1069" s="162">
        <v>5</v>
      </c>
      <c r="O1069" s="162">
        <v>0</v>
      </c>
      <c r="P1069" s="162">
        <v>-5</v>
      </c>
      <c r="Q1069" s="53">
        <v>0</v>
      </c>
      <c r="R1069" s="233">
        <v>4.9630000000000001</v>
      </c>
      <c r="S1069" s="162">
        <v>0</v>
      </c>
      <c r="T1069" s="162">
        <v>0</v>
      </c>
      <c r="U1069" s="162">
        <v>0</v>
      </c>
      <c r="V1069" s="53">
        <v>1</v>
      </c>
      <c r="W1069" s="331"/>
    </row>
    <row r="1070" spans="1:23" ht="35.1" customHeight="1" x14ac:dyDescent="0.25">
      <c r="A1070" s="54"/>
      <c r="B1070" s="321" t="s">
        <v>1037</v>
      </c>
      <c r="C1070" s="54" t="s">
        <v>437</v>
      </c>
      <c r="D1070" s="233">
        <v>2.12636</v>
      </c>
      <c r="E1070" s="233">
        <v>0.20767999999999998</v>
      </c>
      <c r="F1070" s="162">
        <v>0.13007110547199999</v>
      </c>
      <c r="G1070" s="162">
        <v>0</v>
      </c>
      <c r="H1070" s="162">
        <v>0.20767999999999998</v>
      </c>
      <c r="I1070" s="162">
        <v>-0.13007110547199999</v>
      </c>
      <c r="J1070" s="53">
        <v>0</v>
      </c>
      <c r="K1070" s="96"/>
      <c r="L1070" s="96"/>
      <c r="M1070" s="233">
        <v>3.7999999999999999E-2</v>
      </c>
      <c r="N1070" s="162">
        <v>0.17599999999999999</v>
      </c>
      <c r="O1070" s="162">
        <v>0</v>
      </c>
      <c r="P1070" s="162">
        <v>-0.17599999999999999</v>
      </c>
      <c r="Q1070" s="53">
        <v>0</v>
      </c>
      <c r="R1070" s="233">
        <v>3.7999999999999999E-2</v>
      </c>
      <c r="S1070" s="162">
        <v>0</v>
      </c>
      <c r="T1070" s="162">
        <v>0</v>
      </c>
      <c r="U1070" s="162">
        <v>0</v>
      </c>
      <c r="V1070" s="53">
        <v>1</v>
      </c>
      <c r="W1070" s="331"/>
    </row>
    <row r="1071" spans="1:23" ht="35.1" customHeight="1" x14ac:dyDescent="0.25">
      <c r="A1071" s="54"/>
      <c r="B1071" s="321" t="s">
        <v>1038</v>
      </c>
      <c r="C1071" s="54" t="s">
        <v>437</v>
      </c>
      <c r="D1071" s="233">
        <v>2.1924399999999999</v>
      </c>
      <c r="E1071" s="233">
        <v>0.21239999999999998</v>
      </c>
      <c r="F1071" s="162">
        <v>0.13302726696</v>
      </c>
      <c r="G1071" s="162">
        <v>0</v>
      </c>
      <c r="H1071" s="162">
        <v>0.21239999999999998</v>
      </c>
      <c r="I1071" s="162">
        <v>-0.13302726696</v>
      </c>
      <c r="J1071" s="53">
        <v>0</v>
      </c>
      <c r="K1071" s="96"/>
      <c r="L1071" s="96"/>
      <c r="M1071" s="233">
        <v>0.06</v>
      </c>
      <c r="N1071" s="162">
        <v>0.18</v>
      </c>
      <c r="O1071" s="162">
        <v>1.5620000000000001</v>
      </c>
      <c r="P1071" s="162">
        <v>1.3820000000000001</v>
      </c>
      <c r="Q1071" s="53">
        <v>8.6777777777777789</v>
      </c>
      <c r="R1071" s="233">
        <v>1.6220000000000001</v>
      </c>
      <c r="S1071" s="162">
        <v>0</v>
      </c>
      <c r="T1071" s="162">
        <v>0</v>
      </c>
      <c r="U1071" s="162">
        <v>0</v>
      </c>
      <c r="V1071" s="53">
        <v>1</v>
      </c>
      <c r="W1071" s="331"/>
    </row>
    <row r="1072" spans="1:23" ht="35.1" customHeight="1" x14ac:dyDescent="0.25">
      <c r="A1072" s="54"/>
      <c r="B1072" s="321" t="s">
        <v>1039</v>
      </c>
      <c r="C1072" s="54" t="s">
        <v>437</v>
      </c>
      <c r="D1072" s="233">
        <v>2.26796</v>
      </c>
      <c r="E1072" s="233">
        <v>0.22066</v>
      </c>
      <c r="F1072" s="162">
        <v>0.13820054956399999</v>
      </c>
      <c r="G1072" s="162">
        <v>0</v>
      </c>
      <c r="H1072" s="162">
        <v>0.22066</v>
      </c>
      <c r="I1072" s="162">
        <v>-0.13820054956399999</v>
      </c>
      <c r="J1072" s="53">
        <v>0</v>
      </c>
      <c r="K1072" s="96"/>
      <c r="L1072" s="96"/>
      <c r="M1072" s="233">
        <v>5.2999999999999999E-2</v>
      </c>
      <c r="N1072" s="162">
        <v>0.187</v>
      </c>
      <c r="O1072" s="162">
        <v>0</v>
      </c>
      <c r="P1072" s="162">
        <v>-0.187</v>
      </c>
      <c r="Q1072" s="53">
        <v>0</v>
      </c>
      <c r="R1072" s="233">
        <v>5.2999999999999999E-2</v>
      </c>
      <c r="S1072" s="162">
        <v>0</v>
      </c>
      <c r="T1072" s="162">
        <v>0</v>
      </c>
      <c r="U1072" s="162">
        <v>0</v>
      </c>
      <c r="V1072" s="53">
        <v>1</v>
      </c>
      <c r="W1072" s="331"/>
    </row>
    <row r="1073" spans="1:23" ht="35.1" customHeight="1" x14ac:dyDescent="0.25">
      <c r="A1073" s="54"/>
      <c r="B1073" s="321" t="s">
        <v>1040</v>
      </c>
      <c r="C1073" s="54" t="s">
        <v>437</v>
      </c>
      <c r="D1073" s="233">
        <v>6.8074199999999996</v>
      </c>
      <c r="E1073" s="233">
        <v>0.67259999999999986</v>
      </c>
      <c r="F1073" s="162">
        <v>0.42125301203999993</v>
      </c>
      <c r="G1073" s="162">
        <v>6.7262093200000006</v>
      </c>
      <c r="H1073" s="162">
        <v>-6.0536093200000005</v>
      </c>
      <c r="I1073" s="162">
        <v>6.3049563079600004</v>
      </c>
      <c r="J1073" s="53">
        <v>15.96714831171656</v>
      </c>
      <c r="K1073" s="96"/>
      <c r="L1073" s="96"/>
      <c r="M1073" s="233">
        <v>7.6999999999999999E-2</v>
      </c>
      <c r="N1073" s="162">
        <v>0.56999999999999995</v>
      </c>
      <c r="O1073" s="162">
        <v>5.8929999999999998</v>
      </c>
      <c r="P1073" s="162">
        <v>5.3229999999999995</v>
      </c>
      <c r="Q1073" s="53">
        <v>10.338596491228071</v>
      </c>
      <c r="R1073" s="233">
        <v>0</v>
      </c>
      <c r="S1073" s="162">
        <v>0</v>
      </c>
      <c r="T1073" s="162">
        <v>5.97</v>
      </c>
      <c r="U1073" s="162">
        <v>5.97</v>
      </c>
      <c r="V1073" s="53">
        <v>0</v>
      </c>
      <c r="W1073" s="331" t="s">
        <v>649</v>
      </c>
    </row>
    <row r="1074" spans="1:23" ht="35.1" customHeight="1" x14ac:dyDescent="0.25">
      <c r="A1074" s="54"/>
      <c r="B1074" s="321" t="s">
        <v>1041</v>
      </c>
      <c r="C1074" s="54" t="s">
        <v>437</v>
      </c>
      <c r="D1074" s="233">
        <v>4.8733999999999993</v>
      </c>
      <c r="E1074" s="233">
        <v>4.8733999999999993</v>
      </c>
      <c r="F1074" s="162">
        <v>3.2770000000000001</v>
      </c>
      <c r="G1074" s="162">
        <v>1.9871296799999998</v>
      </c>
      <c r="H1074" s="162">
        <v>2.8862703199999995</v>
      </c>
      <c r="I1074" s="162">
        <v>-1.2898703200000003</v>
      </c>
      <c r="J1074" s="53">
        <v>0.60638684162343603</v>
      </c>
      <c r="K1074" s="96"/>
      <c r="L1074" s="96"/>
      <c r="M1074" s="233">
        <v>0</v>
      </c>
      <c r="N1074" s="162">
        <v>4.13</v>
      </c>
      <c r="O1074" s="162">
        <v>2.3330000000000002</v>
      </c>
      <c r="P1074" s="162">
        <v>-1.7969999999999997</v>
      </c>
      <c r="Q1074" s="53">
        <v>0.56489104116222766</v>
      </c>
      <c r="R1074" s="233">
        <v>2.3330000000000002</v>
      </c>
      <c r="S1074" s="162">
        <v>4.13</v>
      </c>
      <c r="T1074" s="162">
        <v>0</v>
      </c>
      <c r="U1074" s="162">
        <v>-4.13</v>
      </c>
      <c r="V1074" s="53">
        <v>0</v>
      </c>
      <c r="W1074" s="331" t="s">
        <v>1042</v>
      </c>
    </row>
    <row r="1075" spans="1:23" ht="35.1" customHeight="1" x14ac:dyDescent="0.25">
      <c r="A1075" s="54"/>
      <c r="B1075" s="321" t="s">
        <v>1043</v>
      </c>
      <c r="C1075" s="54" t="s">
        <v>437</v>
      </c>
      <c r="D1075" s="233">
        <v>46.703220000000002</v>
      </c>
      <c r="E1075" s="233">
        <v>4.9819599999999999</v>
      </c>
      <c r="F1075" s="162">
        <v>14.916228450583999</v>
      </c>
      <c r="G1075" s="162">
        <v>10.9727</v>
      </c>
      <c r="H1075" s="162">
        <v>-5.9907399999999997</v>
      </c>
      <c r="I1075" s="162">
        <v>-3.9435284505839991</v>
      </c>
      <c r="J1075" s="53">
        <v>0.73562161080808586</v>
      </c>
      <c r="K1075" s="96"/>
      <c r="L1075" s="96"/>
      <c r="M1075" s="233">
        <v>35.356999999999999</v>
      </c>
      <c r="N1075" s="162">
        <v>4.2220000000000004</v>
      </c>
      <c r="O1075" s="162">
        <v>5.1849999999999996</v>
      </c>
      <c r="P1075" s="162">
        <v>0.96299999999999919</v>
      </c>
      <c r="Q1075" s="53">
        <v>1.2280909521553764</v>
      </c>
      <c r="R1075" s="233">
        <v>40.542000000000002</v>
      </c>
      <c r="S1075" s="162">
        <v>39.579000000000001</v>
      </c>
      <c r="T1075" s="162">
        <v>0</v>
      </c>
      <c r="U1075" s="162">
        <v>-39.579000000000001</v>
      </c>
      <c r="V1075" s="53">
        <v>0</v>
      </c>
      <c r="W1075" s="331" t="s">
        <v>694</v>
      </c>
    </row>
    <row r="1076" spans="1:23" ht="35.1" customHeight="1" x14ac:dyDescent="0.25">
      <c r="A1076" s="54"/>
      <c r="B1076" s="321" t="s">
        <v>1044</v>
      </c>
      <c r="C1076" s="54" t="s">
        <v>437</v>
      </c>
      <c r="D1076" s="233">
        <v>4.1476999999999995</v>
      </c>
      <c r="E1076" s="233">
        <v>0.79532000000000003</v>
      </c>
      <c r="F1076" s="162">
        <v>1.673113210728</v>
      </c>
      <c r="G1076" s="162">
        <v>1.9601199999999999</v>
      </c>
      <c r="H1076" s="162">
        <v>-1.1647999999999998</v>
      </c>
      <c r="I1076" s="162">
        <v>0.28700678927199974</v>
      </c>
      <c r="J1076" s="53">
        <v>1.1715405672680801</v>
      </c>
      <c r="K1076" s="96"/>
      <c r="L1076" s="96"/>
      <c r="M1076" s="233">
        <v>2.8410000000000002</v>
      </c>
      <c r="N1076" s="162">
        <v>0.67400000000000004</v>
      </c>
      <c r="O1076" s="162">
        <v>0.79</v>
      </c>
      <c r="P1076" s="162">
        <v>0.11599999999999999</v>
      </c>
      <c r="Q1076" s="53">
        <v>1.172106824925816</v>
      </c>
      <c r="R1076" s="233">
        <v>0</v>
      </c>
      <c r="S1076" s="162">
        <v>3.5150000000000001</v>
      </c>
      <c r="T1076" s="162">
        <v>3.6309999999999998</v>
      </c>
      <c r="U1076" s="162">
        <v>0.11599999999999966</v>
      </c>
      <c r="V1076" s="53">
        <v>1.0330014224751065</v>
      </c>
      <c r="W1076" s="331" t="s">
        <v>962</v>
      </c>
    </row>
    <row r="1077" spans="1:23" ht="35.1" customHeight="1" x14ac:dyDescent="0.25">
      <c r="A1077" s="54"/>
      <c r="B1077" s="321" t="s">
        <v>1045</v>
      </c>
      <c r="C1077" s="54" t="s">
        <v>437</v>
      </c>
      <c r="D1077" s="233">
        <v>5.0208999999999993</v>
      </c>
      <c r="E1077" s="233">
        <v>0.49323999999999996</v>
      </c>
      <c r="F1077" s="162">
        <v>0.308918875496</v>
      </c>
      <c r="G1077" s="162">
        <v>0</v>
      </c>
      <c r="H1077" s="162">
        <v>0.49323999999999996</v>
      </c>
      <c r="I1077" s="162">
        <v>-0.308918875496</v>
      </c>
      <c r="J1077" s="53">
        <v>0</v>
      </c>
      <c r="K1077" s="96"/>
      <c r="L1077" s="96"/>
      <c r="M1077" s="233">
        <v>6.6000000000000003E-2</v>
      </c>
      <c r="N1077" s="162">
        <v>0.41799999999999998</v>
      </c>
      <c r="O1077" s="162">
        <v>0</v>
      </c>
      <c r="P1077" s="162">
        <v>-0.41799999999999998</v>
      </c>
      <c r="Q1077" s="53">
        <v>0</v>
      </c>
      <c r="R1077" s="233">
        <v>6.6000000000000003E-2</v>
      </c>
      <c r="S1077" s="162">
        <v>0</v>
      </c>
      <c r="T1077" s="162">
        <v>0</v>
      </c>
      <c r="U1077" s="162">
        <v>0</v>
      </c>
      <c r="V1077" s="53">
        <v>1</v>
      </c>
      <c r="W1077" s="331"/>
    </row>
    <row r="1078" spans="1:23" ht="35.1" customHeight="1" x14ac:dyDescent="0.25">
      <c r="A1078" s="54"/>
      <c r="B1078" s="321" t="s">
        <v>1046</v>
      </c>
      <c r="C1078" s="54" t="s">
        <v>437</v>
      </c>
      <c r="D1078" s="233">
        <v>5.2144199999999996</v>
      </c>
      <c r="E1078" s="233">
        <v>0.50739999999999996</v>
      </c>
      <c r="F1078" s="162">
        <v>0.31778735995999996</v>
      </c>
      <c r="G1078" s="162">
        <v>0</v>
      </c>
      <c r="H1078" s="162">
        <v>0.50739999999999996</v>
      </c>
      <c r="I1078" s="162">
        <v>-0.31778735995999996</v>
      </c>
      <c r="J1078" s="53">
        <v>0</v>
      </c>
      <c r="K1078" s="96"/>
      <c r="L1078" s="96"/>
      <c r="M1078" s="233">
        <v>0.11899999999999999</v>
      </c>
      <c r="N1078" s="162">
        <v>0.43</v>
      </c>
      <c r="O1078" s="162">
        <v>0</v>
      </c>
      <c r="P1078" s="162">
        <v>-0.43</v>
      </c>
      <c r="Q1078" s="53">
        <v>0</v>
      </c>
      <c r="R1078" s="233">
        <v>0.11899999999999999</v>
      </c>
      <c r="S1078" s="162">
        <v>0</v>
      </c>
      <c r="T1078" s="162">
        <v>0</v>
      </c>
      <c r="U1078" s="162">
        <v>0</v>
      </c>
      <c r="V1078" s="53">
        <v>1</v>
      </c>
      <c r="W1078" s="331"/>
    </row>
    <row r="1079" spans="1:23" ht="35.1" customHeight="1" x14ac:dyDescent="0.25">
      <c r="A1079" s="54"/>
      <c r="B1079" s="321" t="s">
        <v>1047</v>
      </c>
      <c r="C1079" s="54" t="s">
        <v>437</v>
      </c>
      <c r="D1079" s="233">
        <v>5.3689999999999998</v>
      </c>
      <c r="E1079" s="233">
        <v>5.8999999999999997E-2</v>
      </c>
      <c r="F1079" s="162">
        <v>3.6952018599999997E-2</v>
      </c>
      <c r="G1079" s="162">
        <v>0.14099999999999999</v>
      </c>
      <c r="H1079" s="162">
        <v>-8.199999999999999E-2</v>
      </c>
      <c r="I1079" s="162">
        <v>0.1040479814</v>
      </c>
      <c r="J1079" s="53">
        <v>3.8157590665425785</v>
      </c>
      <c r="K1079" s="96"/>
      <c r="L1079" s="96"/>
      <c r="M1079" s="233">
        <v>4.5</v>
      </c>
      <c r="N1079" s="162">
        <v>0.05</v>
      </c>
      <c r="O1079" s="162">
        <v>0.14099999999999999</v>
      </c>
      <c r="P1079" s="162">
        <v>9.0999999999999984E-2</v>
      </c>
      <c r="Q1079" s="53">
        <v>2.8199999999999994</v>
      </c>
      <c r="R1079" s="233">
        <v>0</v>
      </c>
      <c r="S1079" s="162">
        <v>4.55</v>
      </c>
      <c r="T1079" s="162">
        <v>4.641</v>
      </c>
      <c r="U1079" s="162">
        <v>9.1000000000000192E-2</v>
      </c>
      <c r="V1079" s="53">
        <v>1.02</v>
      </c>
      <c r="W1079" s="331" t="s">
        <v>649</v>
      </c>
    </row>
    <row r="1080" spans="1:23" ht="35.1" customHeight="1" x14ac:dyDescent="0.25">
      <c r="A1080" s="54"/>
      <c r="B1080" s="321" t="s">
        <v>1048</v>
      </c>
      <c r="C1080" s="54" t="s">
        <v>437</v>
      </c>
      <c r="D1080" s="233">
        <v>1.6968399999999999</v>
      </c>
      <c r="E1080" s="233">
        <v>0.16520000000000001</v>
      </c>
      <c r="F1080" s="162">
        <v>0.10346565208000001</v>
      </c>
      <c r="G1080" s="162">
        <v>0</v>
      </c>
      <c r="H1080" s="162">
        <v>0.16520000000000001</v>
      </c>
      <c r="I1080" s="162">
        <v>-0.10346565208000001</v>
      </c>
      <c r="J1080" s="53">
        <v>0</v>
      </c>
      <c r="K1080" s="96"/>
      <c r="L1080" s="96"/>
      <c r="M1080" s="233">
        <v>3.7999999999999999E-2</v>
      </c>
      <c r="N1080" s="162">
        <v>0.14000000000000001</v>
      </c>
      <c r="O1080" s="162">
        <v>0</v>
      </c>
      <c r="P1080" s="162">
        <v>-0.14000000000000001</v>
      </c>
      <c r="Q1080" s="53">
        <v>0</v>
      </c>
      <c r="R1080" s="233">
        <v>3.7999999999999999E-2</v>
      </c>
      <c r="S1080" s="162">
        <v>0</v>
      </c>
      <c r="T1080" s="162">
        <v>0</v>
      </c>
      <c r="U1080" s="162">
        <v>0</v>
      </c>
      <c r="V1080" s="53">
        <v>1</v>
      </c>
      <c r="W1080" s="331"/>
    </row>
    <row r="1081" spans="1:23" ht="35.1" customHeight="1" x14ac:dyDescent="0.25">
      <c r="A1081" s="54"/>
      <c r="B1081" s="321" t="s">
        <v>1353</v>
      </c>
      <c r="C1081" s="54" t="s">
        <v>445</v>
      </c>
      <c r="D1081" s="233"/>
      <c r="E1081" s="233"/>
      <c r="F1081" s="162">
        <v>0</v>
      </c>
      <c r="G1081" s="162">
        <v>0.375</v>
      </c>
      <c r="H1081" s="162">
        <v>-0.375</v>
      </c>
      <c r="I1081" s="162">
        <v>0.375</v>
      </c>
      <c r="J1081" s="53">
        <v>0</v>
      </c>
      <c r="K1081" s="96"/>
      <c r="L1081" s="96"/>
      <c r="M1081" s="233">
        <v>0.307</v>
      </c>
      <c r="N1081" s="162">
        <v>0</v>
      </c>
      <c r="O1081" s="162">
        <v>6.1109999999999998</v>
      </c>
      <c r="P1081" s="162">
        <v>6.1109999999999998</v>
      </c>
      <c r="Q1081" s="53">
        <v>0</v>
      </c>
      <c r="R1081" s="233">
        <v>6.4180000000000001</v>
      </c>
      <c r="S1081" s="162">
        <v>0</v>
      </c>
      <c r="T1081" s="162">
        <v>0</v>
      </c>
      <c r="U1081" s="162">
        <v>0</v>
      </c>
      <c r="V1081" s="53">
        <v>1</v>
      </c>
      <c r="W1081" s="331"/>
    </row>
    <row r="1082" spans="1:23" ht="35.1" customHeight="1" x14ac:dyDescent="0.25">
      <c r="A1082" s="54"/>
      <c r="B1082" s="321" t="s">
        <v>1354</v>
      </c>
      <c r="C1082" s="54" t="s">
        <v>445</v>
      </c>
      <c r="D1082" s="233"/>
      <c r="E1082" s="233"/>
      <c r="F1082" s="162">
        <v>0</v>
      </c>
      <c r="G1082" s="162">
        <v>0.13800000000000001</v>
      </c>
      <c r="H1082" s="162">
        <v>-0.13800000000000001</v>
      </c>
      <c r="I1082" s="162">
        <v>0.13800000000000001</v>
      </c>
      <c r="J1082" s="53">
        <v>0</v>
      </c>
      <c r="K1082" s="96"/>
      <c r="L1082" s="96"/>
      <c r="M1082" s="233">
        <v>0.13900000000000001</v>
      </c>
      <c r="N1082" s="162">
        <v>0</v>
      </c>
      <c r="O1082" s="162">
        <v>3.56</v>
      </c>
      <c r="P1082" s="162">
        <v>3.56</v>
      </c>
      <c r="Q1082" s="53">
        <v>0</v>
      </c>
      <c r="R1082" s="233">
        <v>3.6989999999999998</v>
      </c>
      <c r="S1082" s="162">
        <v>0</v>
      </c>
      <c r="T1082" s="162">
        <v>0</v>
      </c>
      <c r="U1082" s="162">
        <v>0</v>
      </c>
      <c r="V1082" s="53">
        <v>1</v>
      </c>
      <c r="W1082" s="331"/>
    </row>
    <row r="1083" spans="1:23" ht="35.1" customHeight="1" x14ac:dyDescent="0.25">
      <c r="A1083" s="54"/>
      <c r="B1083" s="321" t="s">
        <v>1355</v>
      </c>
      <c r="C1083" s="54" t="s">
        <v>445</v>
      </c>
      <c r="D1083" s="233"/>
      <c r="E1083" s="233"/>
      <c r="F1083" s="162">
        <v>0</v>
      </c>
      <c r="G1083" s="162">
        <v>0.252</v>
      </c>
      <c r="H1083" s="162">
        <v>-0.252</v>
      </c>
      <c r="I1083" s="162">
        <v>0.252</v>
      </c>
      <c r="J1083" s="53">
        <v>0</v>
      </c>
      <c r="K1083" s="96"/>
      <c r="L1083" s="96"/>
      <c r="M1083" s="233">
        <v>0.122</v>
      </c>
      <c r="N1083" s="162">
        <v>0</v>
      </c>
      <c r="O1083" s="162">
        <v>1.367</v>
      </c>
      <c r="P1083" s="162">
        <v>1.367</v>
      </c>
      <c r="Q1083" s="53">
        <v>0</v>
      </c>
      <c r="R1083" s="233">
        <v>-2.2204460492503131E-16</v>
      </c>
      <c r="S1083" s="162">
        <v>0</v>
      </c>
      <c r="T1083" s="162">
        <v>1.4890000000000001</v>
      </c>
      <c r="U1083" s="162">
        <v>1.4890000000000001</v>
      </c>
      <c r="V1083" s="53">
        <v>0</v>
      </c>
      <c r="W1083" s="331" t="s">
        <v>1783</v>
      </c>
    </row>
    <row r="1084" spans="1:23" s="49" customFormat="1" x14ac:dyDescent="0.25">
      <c r="A1084" s="223" t="s">
        <v>514</v>
      </c>
      <c r="B1084" s="222" t="s">
        <v>440</v>
      </c>
      <c r="C1084" s="215"/>
      <c r="D1084" s="206">
        <v>457.34187999999995</v>
      </c>
      <c r="E1084" s="206">
        <v>374.18649999999997</v>
      </c>
      <c r="F1084" s="162">
        <v>108.951694271588</v>
      </c>
      <c r="G1084" s="162">
        <v>140.44938176000002</v>
      </c>
      <c r="H1084" s="162">
        <v>233.73711823999994</v>
      </c>
      <c r="I1084" s="162">
        <v>31.497687488412033</v>
      </c>
      <c r="J1084" s="53">
        <v>1.2890977299526574</v>
      </c>
      <c r="K1084" s="206">
        <v>0</v>
      </c>
      <c r="L1084" s="206">
        <v>0</v>
      </c>
      <c r="M1084" s="206">
        <v>70.471000000000018</v>
      </c>
      <c r="N1084" s="162">
        <v>90.801000000000002</v>
      </c>
      <c r="O1084" s="162">
        <v>87.355000000000004</v>
      </c>
      <c r="P1084" s="162">
        <v>-3.4460000000000051</v>
      </c>
      <c r="Q1084" s="53">
        <v>0.96204887611369916</v>
      </c>
      <c r="R1084" s="206">
        <v>59.325999999999993</v>
      </c>
      <c r="S1084" s="162">
        <v>120.685</v>
      </c>
      <c r="T1084" s="162">
        <v>98.5</v>
      </c>
      <c r="U1084" s="162">
        <v>-22.185000000000002</v>
      </c>
      <c r="V1084" s="53">
        <v>0.81617433815304308</v>
      </c>
      <c r="W1084" s="334"/>
    </row>
    <row r="1085" spans="1:23" ht="35.1" customHeight="1" x14ac:dyDescent="0.25">
      <c r="A1085" s="54"/>
      <c r="B1085" s="355" t="s">
        <v>1049</v>
      </c>
      <c r="C1085" s="353" t="s">
        <v>437</v>
      </c>
      <c r="D1085" s="233">
        <v>8.2623599999999993</v>
      </c>
      <c r="E1085" s="233">
        <v>1.18</v>
      </c>
      <c r="F1085" s="162">
        <v>0.92100000000000004</v>
      </c>
      <c r="G1085" s="162">
        <v>1.0303741</v>
      </c>
      <c r="H1085" s="162">
        <v>0.14962589999999998</v>
      </c>
      <c r="I1085" s="162">
        <v>0.10937410000000014</v>
      </c>
      <c r="J1085" s="53">
        <v>1.1187558089033658</v>
      </c>
      <c r="K1085" s="96"/>
      <c r="L1085" s="96"/>
      <c r="M1085" s="233">
        <v>6.0019999999999998</v>
      </c>
      <c r="N1085" s="162">
        <v>1</v>
      </c>
      <c r="O1085" s="162">
        <v>0.95</v>
      </c>
      <c r="P1085" s="162">
        <v>-5.0000000000000044E-2</v>
      </c>
      <c r="Q1085" s="53">
        <v>0.95</v>
      </c>
      <c r="R1085" s="233">
        <v>0</v>
      </c>
      <c r="S1085" s="162">
        <v>7.0019999999999998</v>
      </c>
      <c r="T1085" s="162">
        <v>6.952</v>
      </c>
      <c r="U1085" s="162">
        <v>-4.9999999999999822E-2</v>
      </c>
      <c r="V1085" s="53">
        <v>0.99285918309054555</v>
      </c>
      <c r="W1085" s="331" t="s">
        <v>659</v>
      </c>
    </row>
    <row r="1086" spans="1:23" ht="35.1" customHeight="1" x14ac:dyDescent="0.25">
      <c r="A1086" s="54"/>
      <c r="B1086" s="355" t="s">
        <v>1050</v>
      </c>
      <c r="C1086" s="353" t="s">
        <v>437</v>
      </c>
      <c r="D1086" s="233">
        <v>17.820360000000001</v>
      </c>
      <c r="E1086" s="233">
        <v>17.237439999999999</v>
      </c>
      <c r="F1086" s="162">
        <v>10.795901754176001</v>
      </c>
      <c r="G1086" s="162">
        <v>20.170999999999999</v>
      </c>
      <c r="H1086" s="162">
        <v>-2.9335599999999999</v>
      </c>
      <c r="I1086" s="162">
        <v>9.3750982458239989</v>
      </c>
      <c r="J1086" s="53">
        <v>1.8683941795040497</v>
      </c>
      <c r="K1086" s="96"/>
      <c r="L1086" s="96"/>
      <c r="M1086" s="233">
        <v>0.49399999999999999</v>
      </c>
      <c r="N1086" s="162">
        <v>14.608000000000001</v>
      </c>
      <c r="O1086" s="162">
        <v>12.911</v>
      </c>
      <c r="P1086" s="162">
        <v>-1.697000000000001</v>
      </c>
      <c r="Q1086" s="53">
        <v>0.88383077765607876</v>
      </c>
      <c r="R1086" s="233">
        <v>1.6109999999999989</v>
      </c>
      <c r="S1086" s="162">
        <v>15.102</v>
      </c>
      <c r="T1086" s="162">
        <v>11.794</v>
      </c>
      <c r="U1086" s="162">
        <v>-3.3079999999999998</v>
      </c>
      <c r="V1086" s="53">
        <v>0.78095616474639118</v>
      </c>
      <c r="W1086" s="331" t="s">
        <v>659</v>
      </c>
    </row>
    <row r="1087" spans="1:23" ht="35.1" customHeight="1" x14ac:dyDescent="0.25">
      <c r="A1087" s="54"/>
      <c r="B1087" s="355" t="s">
        <v>1051</v>
      </c>
      <c r="C1087" s="353" t="s">
        <v>437</v>
      </c>
      <c r="D1087" s="233">
        <v>30.68</v>
      </c>
      <c r="E1087" s="233">
        <v>30.68</v>
      </c>
      <c r="F1087" s="162">
        <v>17.7</v>
      </c>
      <c r="G1087" s="162">
        <v>0.106</v>
      </c>
      <c r="H1087" s="162">
        <v>30.573999999999998</v>
      </c>
      <c r="I1087" s="162">
        <v>-17.594000000000001</v>
      </c>
      <c r="J1087" s="53">
        <v>5.9887005649717513E-3</v>
      </c>
      <c r="K1087" s="96"/>
      <c r="L1087" s="96"/>
      <c r="M1087" s="233">
        <v>0</v>
      </c>
      <c r="N1087" s="162">
        <v>15</v>
      </c>
      <c r="O1087" s="162">
        <v>0.219</v>
      </c>
      <c r="P1087" s="162">
        <v>-14.781000000000001</v>
      </c>
      <c r="Q1087" s="53">
        <v>1.46E-2</v>
      </c>
      <c r="R1087" s="233">
        <v>0.219</v>
      </c>
      <c r="S1087" s="162">
        <v>15</v>
      </c>
      <c r="T1087" s="162">
        <v>0</v>
      </c>
      <c r="U1087" s="162">
        <v>-15</v>
      </c>
      <c r="V1087" s="53">
        <v>0</v>
      </c>
      <c r="W1087" s="331" t="s">
        <v>1052</v>
      </c>
    </row>
    <row r="1088" spans="1:23" ht="35.1" customHeight="1" x14ac:dyDescent="0.25">
      <c r="A1088" s="54"/>
      <c r="B1088" s="355" t="s">
        <v>1053</v>
      </c>
      <c r="C1088" s="353" t="s">
        <v>437</v>
      </c>
      <c r="D1088" s="233">
        <v>0.32685999999999998</v>
      </c>
      <c r="E1088" s="233">
        <v>0.29146</v>
      </c>
      <c r="F1088" s="162">
        <v>0.18254297188400001</v>
      </c>
      <c r="G1088" s="162">
        <v>0</v>
      </c>
      <c r="H1088" s="162">
        <v>0.29146</v>
      </c>
      <c r="I1088" s="162">
        <v>-0.18254297188400001</v>
      </c>
      <c r="J1088" s="53">
        <v>0</v>
      </c>
      <c r="K1088" s="96"/>
      <c r="L1088" s="96"/>
      <c r="M1088" s="233">
        <v>0.03</v>
      </c>
      <c r="N1088" s="162">
        <v>0.247</v>
      </c>
      <c r="O1088" s="162">
        <v>0.20699999999999999</v>
      </c>
      <c r="P1088" s="162">
        <v>-4.0000000000000008E-2</v>
      </c>
      <c r="Q1088" s="53">
        <v>0.83805668016194323</v>
      </c>
      <c r="R1088" s="233">
        <v>0</v>
      </c>
      <c r="S1088" s="162">
        <v>0.27700000000000002</v>
      </c>
      <c r="T1088" s="162">
        <v>0.23699999999999999</v>
      </c>
      <c r="U1088" s="162">
        <v>-4.0000000000000036E-2</v>
      </c>
      <c r="V1088" s="53">
        <v>0.85559566787003594</v>
      </c>
      <c r="W1088" s="331" t="s">
        <v>659</v>
      </c>
    </row>
    <row r="1089" spans="1:23" ht="35.1" customHeight="1" x14ac:dyDescent="0.25">
      <c r="A1089" s="54"/>
      <c r="B1089" s="355" t="s">
        <v>1054</v>
      </c>
      <c r="C1089" s="353" t="s">
        <v>437</v>
      </c>
      <c r="D1089" s="233">
        <v>1.8573200000000001</v>
      </c>
      <c r="E1089" s="233">
        <v>1.8573200000000001</v>
      </c>
      <c r="F1089" s="162">
        <v>3.4552495455279999</v>
      </c>
      <c r="G1089" s="162">
        <v>4.15000766</v>
      </c>
      <c r="H1089" s="162">
        <v>-2.2926876599999999</v>
      </c>
      <c r="I1089" s="162">
        <v>0.69475811447200009</v>
      </c>
      <c r="J1089" s="53">
        <v>1.2010732091322318</v>
      </c>
      <c r="K1089" s="96"/>
      <c r="L1089" s="96"/>
      <c r="M1089" s="233">
        <v>0</v>
      </c>
      <c r="N1089" s="162">
        <v>1.5740000000000001</v>
      </c>
      <c r="O1089" s="162">
        <v>1.5740000000000001</v>
      </c>
      <c r="P1089" s="162">
        <v>0</v>
      </c>
      <c r="Q1089" s="53">
        <v>1</v>
      </c>
      <c r="R1089" s="233">
        <v>0</v>
      </c>
      <c r="S1089" s="162">
        <v>1.5740000000000001</v>
      </c>
      <c r="T1089" s="162">
        <v>1.5740000000000001</v>
      </c>
      <c r="U1089" s="162">
        <v>0</v>
      </c>
      <c r="V1089" s="53">
        <v>1</v>
      </c>
      <c r="W1089" s="331"/>
    </row>
    <row r="1090" spans="1:23" ht="35.1" customHeight="1" x14ac:dyDescent="0.25">
      <c r="A1090" s="54"/>
      <c r="B1090" s="355" t="s">
        <v>1356</v>
      </c>
      <c r="C1090" s="353" t="s">
        <v>445</v>
      </c>
      <c r="D1090" s="233">
        <v>301.95299999999997</v>
      </c>
      <c r="E1090" s="233">
        <v>291.70699999999999</v>
      </c>
      <c r="F1090" s="162">
        <v>14.530999999999999</v>
      </c>
      <c r="G1090" s="162">
        <v>44.814</v>
      </c>
      <c r="H1090" s="162">
        <v>246.893</v>
      </c>
      <c r="I1090" s="162">
        <v>30.283000000000001</v>
      </c>
      <c r="J1090" s="53">
        <v>3.0840272520817567</v>
      </c>
      <c r="K1090" s="96"/>
      <c r="L1090" s="96"/>
      <c r="M1090" s="233">
        <v>8.6829999999999998</v>
      </c>
      <c r="N1090" s="162">
        <v>31.904</v>
      </c>
      <c r="O1090" s="162">
        <v>48.167999999999999</v>
      </c>
      <c r="P1090" s="162">
        <v>16.263999999999999</v>
      </c>
      <c r="Q1090" s="53">
        <v>1.5097793380140421</v>
      </c>
      <c r="R1090" s="233">
        <v>56.850999999999999</v>
      </c>
      <c r="S1090" s="162">
        <v>0</v>
      </c>
      <c r="T1090" s="162">
        <v>0</v>
      </c>
      <c r="U1090" s="162">
        <v>0</v>
      </c>
      <c r="V1090" s="53">
        <v>1</v>
      </c>
      <c r="W1090" s="331"/>
    </row>
    <row r="1091" spans="1:23" ht="35.1" customHeight="1" x14ac:dyDescent="0.25">
      <c r="A1091" s="54"/>
      <c r="B1091" s="355" t="s">
        <v>1357</v>
      </c>
      <c r="C1091" s="353" t="s">
        <v>445</v>
      </c>
      <c r="D1091" s="233">
        <v>32.423000000000002</v>
      </c>
      <c r="E1091" s="233">
        <v>22.38</v>
      </c>
      <c r="F1091" s="162">
        <v>22.251999999999999</v>
      </c>
      <c r="G1091" s="162">
        <v>29.414000000000001</v>
      </c>
      <c r="H1091" s="162">
        <v>-7.0340000000000025</v>
      </c>
      <c r="I1091" s="162">
        <v>7.1620000000000008</v>
      </c>
      <c r="J1091" s="53">
        <v>1.3218587093294987</v>
      </c>
      <c r="K1091" s="96"/>
      <c r="L1091" s="96"/>
      <c r="M1091" s="233">
        <v>8.5109999999999992</v>
      </c>
      <c r="N1091" s="162">
        <v>18.966000000000001</v>
      </c>
      <c r="O1091" s="162">
        <v>17.777999999999999</v>
      </c>
      <c r="P1091" s="162">
        <v>-1.1880000000000006</v>
      </c>
      <c r="Q1091" s="53">
        <v>0.93736159443214162</v>
      </c>
      <c r="R1091" s="233">
        <v>0</v>
      </c>
      <c r="S1091" s="162">
        <v>27.477</v>
      </c>
      <c r="T1091" s="162">
        <v>26.289000000000001</v>
      </c>
      <c r="U1091" s="162">
        <v>-1.1879999999999988</v>
      </c>
      <c r="V1091" s="53">
        <v>0.95676383884703575</v>
      </c>
      <c r="W1091" s="331"/>
    </row>
    <row r="1092" spans="1:23" ht="35.1" customHeight="1" x14ac:dyDescent="0.25">
      <c r="A1092" s="54"/>
      <c r="B1092" s="320" t="s">
        <v>1358</v>
      </c>
      <c r="C1092" s="240" t="s">
        <v>445</v>
      </c>
      <c r="D1092" s="233">
        <v>10.441000000000001</v>
      </c>
      <c r="E1092" s="233">
        <v>0.86499999999999999</v>
      </c>
      <c r="F1092" s="162">
        <v>6.2389999999999999</v>
      </c>
      <c r="G1092" s="162">
        <v>7.8260000000000005</v>
      </c>
      <c r="H1092" s="162">
        <v>-6.9610000000000003</v>
      </c>
      <c r="I1092" s="162">
        <v>1.5870000000000002</v>
      </c>
      <c r="J1092" s="53">
        <v>1.2543676871293477</v>
      </c>
      <c r="K1092" s="96"/>
      <c r="L1092" s="96"/>
      <c r="M1092" s="233">
        <v>8.1150000000000002</v>
      </c>
      <c r="N1092" s="162">
        <v>0.73299999999999998</v>
      </c>
      <c r="O1092" s="162">
        <v>1.083</v>
      </c>
      <c r="P1092" s="162">
        <v>0.35</v>
      </c>
      <c r="Q1092" s="53">
        <v>1.4774897680763983</v>
      </c>
      <c r="R1092" s="233">
        <v>0</v>
      </c>
      <c r="S1092" s="162">
        <v>8.8480000000000008</v>
      </c>
      <c r="T1092" s="162">
        <v>9.1980000000000004</v>
      </c>
      <c r="U1092" s="162">
        <v>0.34999999999999964</v>
      </c>
      <c r="V1092" s="53">
        <v>1.0395569620253164</v>
      </c>
      <c r="W1092" s="331"/>
    </row>
    <row r="1093" spans="1:23" ht="35.1" customHeight="1" x14ac:dyDescent="0.25">
      <c r="A1093" s="54"/>
      <c r="B1093" s="320" t="s">
        <v>1359</v>
      </c>
      <c r="C1093" s="240" t="s">
        <v>445</v>
      </c>
      <c r="D1093" s="233">
        <v>1.4039999999999999</v>
      </c>
      <c r="E1093" s="233">
        <v>1.4039999999999999</v>
      </c>
      <c r="F1093" s="162">
        <v>1.4039999999999999</v>
      </c>
      <c r="G1093" s="162">
        <v>1.4890000000000001</v>
      </c>
      <c r="H1093" s="162">
        <v>-8.5000000000000187E-2</v>
      </c>
      <c r="I1093" s="162">
        <v>8.5000000000000187E-2</v>
      </c>
      <c r="J1093" s="53">
        <v>1.0605413105413106</v>
      </c>
      <c r="K1093" s="96"/>
      <c r="L1093" s="96"/>
      <c r="M1093" s="233"/>
      <c r="N1093" s="162">
        <v>1.19</v>
      </c>
      <c r="O1093" s="162">
        <v>1.2889999999999999</v>
      </c>
      <c r="P1093" s="162">
        <v>9.8999999999999977E-2</v>
      </c>
      <c r="Q1093" s="53">
        <v>1.0831932773109243</v>
      </c>
      <c r="R1093" s="233">
        <v>0</v>
      </c>
      <c r="S1093" s="162">
        <v>1.19</v>
      </c>
      <c r="T1093" s="162">
        <v>1.2889999999999999</v>
      </c>
      <c r="U1093" s="162">
        <v>9.8999999999999977E-2</v>
      </c>
      <c r="V1093" s="53">
        <v>1.0831932773109243</v>
      </c>
      <c r="W1093" s="331" t="s">
        <v>1779</v>
      </c>
    </row>
    <row r="1094" spans="1:23" ht="35.1" customHeight="1" x14ac:dyDescent="0.25">
      <c r="A1094" s="54"/>
      <c r="B1094" s="320" t="s">
        <v>1360</v>
      </c>
      <c r="C1094" s="240" t="s">
        <v>445</v>
      </c>
      <c r="D1094" s="233">
        <v>33.668999999999997</v>
      </c>
      <c r="E1094" s="233">
        <v>0.83</v>
      </c>
      <c r="F1094" s="162">
        <v>16.654</v>
      </c>
      <c r="G1094" s="162">
        <v>19.872</v>
      </c>
      <c r="H1094" s="162">
        <v>-19.042000000000002</v>
      </c>
      <c r="I1094" s="162">
        <v>3.2180000000000009</v>
      </c>
      <c r="J1094" s="53">
        <v>1.19322685240783</v>
      </c>
      <c r="K1094" s="96"/>
      <c r="L1094" s="96"/>
      <c r="M1094" s="233">
        <v>19.088000000000001</v>
      </c>
      <c r="N1094" s="162">
        <v>0.70299999999999996</v>
      </c>
      <c r="O1094" s="162">
        <v>0.70299999999999996</v>
      </c>
      <c r="P1094" s="162">
        <v>0</v>
      </c>
      <c r="Q1094" s="53">
        <v>1</v>
      </c>
      <c r="R1094" s="233">
        <v>0</v>
      </c>
      <c r="S1094" s="162">
        <v>28.533000000000001</v>
      </c>
      <c r="T1094" s="162">
        <v>19.791</v>
      </c>
      <c r="U1094" s="162">
        <v>-8.7420000000000009</v>
      </c>
      <c r="V1094" s="53">
        <v>0.69361791609715062</v>
      </c>
      <c r="W1094" s="331" t="s">
        <v>1780</v>
      </c>
    </row>
    <row r="1095" spans="1:23" ht="35.1" customHeight="1" x14ac:dyDescent="0.25">
      <c r="A1095" s="54"/>
      <c r="B1095" s="320" t="s">
        <v>1361</v>
      </c>
      <c r="C1095" s="240" t="s">
        <v>445</v>
      </c>
      <c r="D1095" s="233"/>
      <c r="E1095" s="233"/>
      <c r="F1095" s="162">
        <v>0</v>
      </c>
      <c r="G1095" s="162">
        <v>0</v>
      </c>
      <c r="H1095" s="162">
        <v>0</v>
      </c>
      <c r="I1095" s="162">
        <v>0</v>
      </c>
      <c r="J1095" s="53">
        <v>1</v>
      </c>
      <c r="K1095" s="96"/>
      <c r="L1095" s="96"/>
      <c r="M1095" s="233">
        <v>8.7420000000000009</v>
      </c>
      <c r="N1095" s="162">
        <v>0</v>
      </c>
      <c r="O1095" s="162">
        <v>0</v>
      </c>
      <c r="P1095" s="162">
        <v>0</v>
      </c>
      <c r="Q1095" s="53">
        <v>1</v>
      </c>
      <c r="R1095" s="233">
        <v>0</v>
      </c>
      <c r="S1095" s="162">
        <v>0</v>
      </c>
      <c r="T1095" s="162">
        <v>8.7420000000000009</v>
      </c>
      <c r="U1095" s="162">
        <v>8.7420000000000009</v>
      </c>
      <c r="V1095" s="53">
        <v>0</v>
      </c>
      <c r="W1095" s="331" t="s">
        <v>1791</v>
      </c>
    </row>
    <row r="1096" spans="1:23" ht="34.5" customHeight="1" x14ac:dyDescent="0.25">
      <c r="A1096" s="54"/>
      <c r="B1096" s="320" t="s">
        <v>1362</v>
      </c>
      <c r="C1096" s="240" t="s">
        <v>445</v>
      </c>
      <c r="D1096" s="233">
        <v>15.936999999999999</v>
      </c>
      <c r="E1096" s="233">
        <v>3.9460000000000002</v>
      </c>
      <c r="F1096" s="162">
        <v>13.009</v>
      </c>
      <c r="G1096" s="162">
        <v>10.468</v>
      </c>
      <c r="H1096" s="162">
        <v>-6.5220000000000002</v>
      </c>
      <c r="I1096" s="162">
        <v>-2.5409999999999999</v>
      </c>
      <c r="J1096" s="53">
        <v>0.80467368744715195</v>
      </c>
      <c r="K1096" s="96"/>
      <c r="L1096" s="96"/>
      <c r="M1096" s="233">
        <v>10.162000000000001</v>
      </c>
      <c r="N1096" s="162">
        <v>3.3440000000000003</v>
      </c>
      <c r="O1096" s="162">
        <v>1.532</v>
      </c>
      <c r="P1096" s="162">
        <v>-1.8120000000000003</v>
      </c>
      <c r="Q1096" s="53">
        <v>0.458133971291866</v>
      </c>
      <c r="R1096" s="233">
        <v>0</v>
      </c>
      <c r="S1096" s="162">
        <v>13.506</v>
      </c>
      <c r="T1096" s="162">
        <v>11.694000000000001</v>
      </c>
      <c r="U1096" s="162">
        <v>-1.8119999999999994</v>
      </c>
      <c r="V1096" s="53">
        <v>0.86583740559751221</v>
      </c>
      <c r="W1096" s="331" t="s">
        <v>1780</v>
      </c>
    </row>
    <row r="1097" spans="1:23" ht="35.1" customHeight="1" x14ac:dyDescent="0.25">
      <c r="A1097" s="54"/>
      <c r="B1097" s="321" t="s">
        <v>1720</v>
      </c>
      <c r="C1097" s="54" t="s">
        <v>447</v>
      </c>
      <c r="D1097" s="233">
        <v>0.55931999999999993</v>
      </c>
      <c r="E1097" s="233">
        <v>0.55931999999999993</v>
      </c>
      <c r="F1097" s="162">
        <v>0.55900000000000005</v>
      </c>
      <c r="G1097" s="162">
        <v>0.56000000000000005</v>
      </c>
      <c r="H1097" s="162">
        <v>-6.8000000000012495E-4</v>
      </c>
      <c r="I1097" s="162">
        <v>1.0000000000000009E-3</v>
      </c>
      <c r="J1097" s="53">
        <v>1.0017889087656529</v>
      </c>
      <c r="K1097" s="96"/>
      <c r="L1097" s="96"/>
      <c r="M1097" s="233">
        <v>0</v>
      </c>
      <c r="N1097" s="162">
        <v>0.47400000000000003</v>
      </c>
      <c r="O1097" s="162">
        <v>0.47500000000000003</v>
      </c>
      <c r="P1097" s="162">
        <v>1.0000000000000217E-3</v>
      </c>
      <c r="Q1097" s="53">
        <v>1.0021097046413503</v>
      </c>
      <c r="R1097" s="233">
        <v>0</v>
      </c>
      <c r="S1097" s="162">
        <v>0.47399999999999998</v>
      </c>
      <c r="T1097" s="162">
        <v>0.47499999999999998</v>
      </c>
      <c r="U1097" s="162">
        <v>1.0000000000000009E-3</v>
      </c>
      <c r="V1097" s="53">
        <v>1.0021097046413503</v>
      </c>
      <c r="W1097" s="331"/>
    </row>
    <row r="1098" spans="1:23" ht="35.1" customHeight="1" x14ac:dyDescent="0.25">
      <c r="A1098" s="54"/>
      <c r="B1098" s="321" t="s">
        <v>1632</v>
      </c>
      <c r="C1098" s="54" t="s">
        <v>447</v>
      </c>
      <c r="D1098" s="233">
        <v>0.46964</v>
      </c>
      <c r="E1098" s="233">
        <v>3.3000000000000002E-2</v>
      </c>
      <c r="F1098" s="162">
        <v>3.3000000000000002E-2</v>
      </c>
      <c r="G1098" s="162">
        <v>0</v>
      </c>
      <c r="H1098" s="162">
        <v>3.3000000000000002E-2</v>
      </c>
      <c r="I1098" s="162">
        <v>-3.3000000000000002E-2</v>
      </c>
      <c r="J1098" s="53">
        <v>0</v>
      </c>
      <c r="K1098" s="96"/>
      <c r="L1098" s="96"/>
      <c r="M1098" s="233">
        <v>0.37</v>
      </c>
      <c r="N1098" s="162">
        <v>2.8000000000000001E-2</v>
      </c>
      <c r="O1098" s="162">
        <v>0</v>
      </c>
      <c r="P1098" s="162">
        <v>-2.8000000000000001E-2</v>
      </c>
      <c r="Q1098" s="53">
        <v>0</v>
      </c>
      <c r="R1098" s="233">
        <v>0.37</v>
      </c>
      <c r="S1098" s="162">
        <v>0.39800000000000002</v>
      </c>
      <c r="T1098" s="162">
        <v>0</v>
      </c>
      <c r="U1098" s="162">
        <v>-0.39800000000000002</v>
      </c>
      <c r="V1098" s="53">
        <v>0</v>
      </c>
      <c r="W1098" s="331" t="s">
        <v>1774</v>
      </c>
    </row>
    <row r="1099" spans="1:23" ht="35.1" customHeight="1" x14ac:dyDescent="0.25">
      <c r="A1099" s="54"/>
      <c r="B1099" s="321" t="s">
        <v>1563</v>
      </c>
      <c r="C1099" s="54" t="s">
        <v>447</v>
      </c>
      <c r="D1099" s="233">
        <v>0.37406</v>
      </c>
      <c r="E1099" s="233">
        <v>5.0999999999999997E-2</v>
      </c>
      <c r="F1099" s="162">
        <v>5.0999999999999997E-2</v>
      </c>
      <c r="G1099" s="162">
        <v>0</v>
      </c>
      <c r="H1099" s="162">
        <v>5.0999999999999997E-2</v>
      </c>
      <c r="I1099" s="162">
        <v>-5.0999999999999997E-2</v>
      </c>
      <c r="J1099" s="53">
        <v>0</v>
      </c>
      <c r="K1099" s="96"/>
      <c r="L1099" s="96"/>
      <c r="M1099" s="233">
        <v>0.27400000000000002</v>
      </c>
      <c r="N1099" s="162">
        <v>4.2999999999999997E-2</v>
      </c>
      <c r="O1099" s="162">
        <v>0</v>
      </c>
      <c r="P1099" s="162">
        <v>-4.2999999999999997E-2</v>
      </c>
      <c r="Q1099" s="53">
        <v>0</v>
      </c>
      <c r="R1099" s="233">
        <v>0.27400000000000002</v>
      </c>
      <c r="S1099" s="162">
        <v>0.317</v>
      </c>
      <c r="T1099" s="162">
        <v>0</v>
      </c>
      <c r="U1099" s="162">
        <v>-0.317</v>
      </c>
      <c r="V1099" s="53">
        <v>0</v>
      </c>
      <c r="W1099" s="331" t="s">
        <v>1774</v>
      </c>
    </row>
    <row r="1100" spans="1:23" ht="35.1" customHeight="1" x14ac:dyDescent="0.25">
      <c r="A1100" s="54"/>
      <c r="B1100" s="321" t="s">
        <v>1721</v>
      </c>
      <c r="C1100" s="54" t="s">
        <v>447</v>
      </c>
      <c r="D1100" s="233"/>
      <c r="E1100" s="233"/>
      <c r="F1100" s="162">
        <v>0</v>
      </c>
      <c r="G1100" s="162">
        <v>0</v>
      </c>
      <c r="H1100" s="162">
        <v>0</v>
      </c>
      <c r="I1100" s="162">
        <v>0</v>
      </c>
      <c r="J1100" s="53">
        <v>1</v>
      </c>
      <c r="K1100" s="96"/>
      <c r="L1100" s="96"/>
      <c r="M1100" s="233"/>
      <c r="N1100" s="162">
        <v>0</v>
      </c>
      <c r="O1100" s="162">
        <v>1E-3</v>
      </c>
      <c r="P1100" s="162">
        <v>1E-3</v>
      </c>
      <c r="Q1100" s="53">
        <v>0</v>
      </c>
      <c r="R1100" s="233">
        <v>1E-3</v>
      </c>
      <c r="S1100" s="162">
        <v>0</v>
      </c>
      <c r="T1100" s="162">
        <v>0</v>
      </c>
      <c r="U1100" s="162">
        <v>0</v>
      </c>
      <c r="V1100" s="53">
        <v>1</v>
      </c>
      <c r="W1100" s="331"/>
    </row>
    <row r="1101" spans="1:23" ht="35.1" customHeight="1" x14ac:dyDescent="0.25">
      <c r="A1101" s="54"/>
      <c r="B1101" s="321" t="s">
        <v>1472</v>
      </c>
      <c r="C1101" s="54" t="s">
        <v>447</v>
      </c>
      <c r="D1101" s="233">
        <v>0.61595999999999995</v>
      </c>
      <c r="E1101" s="233">
        <v>0.61595999999999995</v>
      </c>
      <c r="F1101" s="162">
        <v>0.61599999999999999</v>
      </c>
      <c r="G1101" s="162">
        <v>0</v>
      </c>
      <c r="H1101" s="162">
        <v>0.61595999999999995</v>
      </c>
      <c r="I1101" s="162">
        <v>-0.61599999999999999</v>
      </c>
      <c r="J1101" s="53">
        <v>0</v>
      </c>
      <c r="K1101" s="96"/>
      <c r="L1101" s="96"/>
      <c r="M1101" s="233">
        <v>0</v>
      </c>
      <c r="N1101" s="162">
        <v>0.52200000000000002</v>
      </c>
      <c r="O1101" s="162">
        <v>0</v>
      </c>
      <c r="P1101" s="162">
        <v>-0.52200000000000002</v>
      </c>
      <c r="Q1101" s="53">
        <v>0</v>
      </c>
      <c r="R1101" s="233">
        <v>0</v>
      </c>
      <c r="S1101" s="162">
        <v>0.52200000000000002</v>
      </c>
      <c r="T1101" s="162">
        <v>0</v>
      </c>
      <c r="U1101" s="162">
        <v>-0.52200000000000002</v>
      </c>
      <c r="V1101" s="53">
        <v>0</v>
      </c>
      <c r="W1101" s="331" t="s">
        <v>1774</v>
      </c>
    </row>
    <row r="1102" spans="1:23" ht="35.1" customHeight="1" x14ac:dyDescent="0.25">
      <c r="A1102" s="54"/>
      <c r="B1102" s="321" t="s">
        <v>1722</v>
      </c>
      <c r="C1102" s="54" t="s">
        <v>447</v>
      </c>
      <c r="D1102" s="233">
        <v>0.54900000000000004</v>
      </c>
      <c r="E1102" s="233">
        <v>0.54900000000000004</v>
      </c>
      <c r="F1102" s="162">
        <v>0.54900000000000004</v>
      </c>
      <c r="G1102" s="162">
        <v>0.54900000000000004</v>
      </c>
      <c r="H1102" s="162">
        <v>0</v>
      </c>
      <c r="I1102" s="162">
        <v>0</v>
      </c>
      <c r="J1102" s="53">
        <v>1</v>
      </c>
      <c r="K1102" s="96"/>
      <c r="L1102" s="96"/>
      <c r="M1102" s="233">
        <v>0</v>
      </c>
      <c r="N1102" s="162">
        <v>0.46500000000000002</v>
      </c>
      <c r="O1102" s="162">
        <v>0.46500000000000002</v>
      </c>
      <c r="P1102" s="162">
        <v>1.3877787807814457E-17</v>
      </c>
      <c r="Q1102" s="53">
        <v>1</v>
      </c>
      <c r="R1102" s="233">
        <v>0</v>
      </c>
      <c r="S1102" s="162">
        <v>0.46500000000000002</v>
      </c>
      <c r="T1102" s="162">
        <v>0.46500000000000002</v>
      </c>
      <c r="U1102" s="162">
        <v>0</v>
      </c>
      <c r="V1102" s="53">
        <v>1</v>
      </c>
      <c r="W1102" s="331"/>
    </row>
    <row r="1103" spans="1:23" s="239" customFormat="1" ht="16.5" x14ac:dyDescent="0.25">
      <c r="A1103" s="234" t="s">
        <v>143</v>
      </c>
      <c r="B1103" s="241" t="s">
        <v>147</v>
      </c>
      <c r="C1103" s="242"/>
      <c r="D1103" s="237">
        <v>2263.0926200000004</v>
      </c>
      <c r="E1103" s="237">
        <v>1734.45408</v>
      </c>
      <c r="F1103" s="238">
        <v>664.2946488597986</v>
      </c>
      <c r="G1103" s="238">
        <v>481.71022978999997</v>
      </c>
      <c r="H1103" s="238">
        <v>1252.7438502099999</v>
      </c>
      <c r="I1103" s="238">
        <v>-182.58441906979857</v>
      </c>
      <c r="J1103" s="53">
        <v>0.72514543149912736</v>
      </c>
      <c r="K1103" s="237">
        <v>0</v>
      </c>
      <c r="L1103" s="237">
        <v>0</v>
      </c>
      <c r="M1103" s="237">
        <v>252.1344</v>
      </c>
      <c r="N1103" s="238">
        <v>499.29941690000004</v>
      </c>
      <c r="O1103" s="238">
        <v>459.73599999999999</v>
      </c>
      <c r="P1103" s="238">
        <v>-39.563416899999993</v>
      </c>
      <c r="Q1103" s="53">
        <v>0.92076214078991436</v>
      </c>
      <c r="R1103" s="237">
        <v>349.22399999999999</v>
      </c>
      <c r="S1103" s="238">
        <v>672.04041690000008</v>
      </c>
      <c r="T1103" s="238">
        <v>362.64599999999996</v>
      </c>
      <c r="U1103" s="238">
        <v>-309.39441690000012</v>
      </c>
      <c r="V1103" s="304">
        <v>0.53961933074326074</v>
      </c>
      <c r="W1103" s="337"/>
    </row>
    <row r="1104" spans="1:23" s="219" customFormat="1" x14ac:dyDescent="0.2">
      <c r="A1104" s="223" t="s">
        <v>515</v>
      </c>
      <c r="B1104" s="216" t="s">
        <v>148</v>
      </c>
      <c r="C1104" s="223"/>
      <c r="D1104" s="206">
        <v>370.08557999999994</v>
      </c>
      <c r="E1104" s="206">
        <v>262.29293999999999</v>
      </c>
      <c r="F1104" s="162">
        <v>119.28723252024918</v>
      </c>
      <c r="G1104" s="162">
        <v>41.742150039999999</v>
      </c>
      <c r="H1104" s="162">
        <v>220.55078995999997</v>
      </c>
      <c r="I1104" s="162">
        <v>-77.545082480249164</v>
      </c>
      <c r="J1104" s="53">
        <v>0.34992973814623629</v>
      </c>
      <c r="K1104" s="206">
        <v>0</v>
      </c>
      <c r="L1104" s="206">
        <v>0</v>
      </c>
      <c r="M1104" s="206">
        <v>34.698000000000008</v>
      </c>
      <c r="N1104" s="162">
        <v>108.464209</v>
      </c>
      <c r="O1104" s="162">
        <v>68.411000000000001</v>
      </c>
      <c r="P1104" s="162">
        <v>-40.053208999999995</v>
      </c>
      <c r="Q1104" s="53">
        <v>0.63072418663008001</v>
      </c>
      <c r="R1104" s="206">
        <v>48.648000000000003</v>
      </c>
      <c r="S1104" s="162">
        <v>97.104208999999997</v>
      </c>
      <c r="T1104" s="162">
        <v>54.460999999999999</v>
      </c>
      <c r="U1104" s="162">
        <v>-42.643208999999999</v>
      </c>
      <c r="V1104" s="53">
        <v>0.56085107495185915</v>
      </c>
      <c r="W1104" s="334"/>
    </row>
    <row r="1105" spans="1:23" ht="35.1" customHeight="1" x14ac:dyDescent="0.25">
      <c r="A1105" s="54"/>
      <c r="B1105" s="320" t="s">
        <v>1055</v>
      </c>
      <c r="C1105" s="240" t="s">
        <v>437</v>
      </c>
      <c r="D1105" s="233">
        <v>32.449999999999996</v>
      </c>
      <c r="E1105" s="233">
        <v>31.340799999999998</v>
      </c>
      <c r="F1105" s="162">
        <v>19.628912280319998</v>
      </c>
      <c r="G1105" s="162">
        <v>1.109</v>
      </c>
      <c r="H1105" s="162">
        <v>30.2318</v>
      </c>
      <c r="I1105" s="162">
        <v>-18.51991228032</v>
      </c>
      <c r="J1105" s="53">
        <v>5.6498291100515359E-2</v>
      </c>
      <c r="K1105" s="96"/>
      <c r="L1105" s="96"/>
      <c r="M1105" s="233">
        <v>0.94</v>
      </c>
      <c r="N1105" s="162">
        <v>26.56</v>
      </c>
      <c r="O1105" s="162">
        <v>7.5689999999999991</v>
      </c>
      <c r="P1105" s="162">
        <v>-18.991</v>
      </c>
      <c r="Q1105" s="53">
        <v>0.28497740963855417</v>
      </c>
      <c r="R1105" s="233">
        <v>8.5089999999999986</v>
      </c>
      <c r="S1105" s="162">
        <v>27.5</v>
      </c>
      <c r="T1105" s="162">
        <v>0</v>
      </c>
      <c r="U1105" s="162">
        <v>-27.5</v>
      </c>
      <c r="V1105" s="53">
        <v>0</v>
      </c>
      <c r="W1105" s="331" t="s">
        <v>1056</v>
      </c>
    </row>
    <row r="1106" spans="1:23" ht="35.1" customHeight="1" x14ac:dyDescent="0.25">
      <c r="A1106" s="54"/>
      <c r="B1106" s="320" t="s">
        <v>1057</v>
      </c>
      <c r="C1106" s="240" t="s">
        <v>437</v>
      </c>
      <c r="D1106" s="233">
        <v>154.05843999999999</v>
      </c>
      <c r="E1106" s="233">
        <v>48.441000000000003</v>
      </c>
      <c r="F1106" s="162">
        <v>48.543000000000006</v>
      </c>
      <c r="G1106" s="162">
        <v>32.039000000000001</v>
      </c>
      <c r="H1106" s="162">
        <v>16.402000000000001</v>
      </c>
      <c r="I1106" s="162">
        <v>-16.503999999999998</v>
      </c>
      <c r="J1106" s="53">
        <v>0.66001277218136489</v>
      </c>
      <c r="K1106" s="96"/>
      <c r="L1106" s="96"/>
      <c r="M1106" s="233">
        <v>31.288</v>
      </c>
      <c r="N1106" s="162">
        <v>3.8318079999999997</v>
      </c>
      <c r="O1106" s="162">
        <v>3.3519999999999999</v>
      </c>
      <c r="P1106" s="162">
        <v>-0.47980800000000001</v>
      </c>
      <c r="Q1106" s="53">
        <v>0.87478287012292899</v>
      </c>
      <c r="R1106" s="233">
        <v>0</v>
      </c>
      <c r="S1106" s="162">
        <v>35.119807999999999</v>
      </c>
      <c r="T1106" s="162">
        <v>34.64</v>
      </c>
      <c r="U1106" s="162">
        <v>-0.47980799999999846</v>
      </c>
      <c r="V1106" s="53">
        <v>0.98633796631234438</v>
      </c>
      <c r="W1106" s="331" t="s">
        <v>659</v>
      </c>
    </row>
    <row r="1107" spans="1:23" s="38" customFormat="1" ht="35.1" customHeight="1" x14ac:dyDescent="0.25">
      <c r="A1107" s="54"/>
      <c r="B1107" s="321" t="s">
        <v>1058</v>
      </c>
      <c r="C1107" s="54" t="s">
        <v>437</v>
      </c>
      <c r="D1107" s="233">
        <v>5.9684399999999993</v>
      </c>
      <c r="E1107" s="233">
        <v>5.9684399999999993</v>
      </c>
      <c r="F1107" s="162">
        <v>3.7380662015759998</v>
      </c>
      <c r="G1107" s="162">
        <v>5.5901500400000002</v>
      </c>
      <c r="H1107" s="162">
        <v>0.37828995999999915</v>
      </c>
      <c r="I1107" s="162">
        <v>1.8520838384240004</v>
      </c>
      <c r="J1107" s="53">
        <v>1.4954657672042155</v>
      </c>
      <c r="K1107" s="96"/>
      <c r="L1107" s="96"/>
      <c r="M1107" s="233"/>
      <c r="N1107" s="162">
        <v>5.0579999999999998</v>
      </c>
      <c r="O1107" s="162">
        <v>4.7370000000000001</v>
      </c>
      <c r="P1107" s="162">
        <v>-0.32099999999999973</v>
      </c>
      <c r="Q1107" s="53">
        <v>0.93653618030842234</v>
      </c>
      <c r="R1107" s="233">
        <v>0</v>
      </c>
      <c r="S1107" s="162">
        <v>5.0579999999999998</v>
      </c>
      <c r="T1107" s="162">
        <v>4.7370000000000001</v>
      </c>
      <c r="U1107" s="162">
        <v>-0.32099999999999973</v>
      </c>
      <c r="V1107" s="53">
        <v>0.93653618030842234</v>
      </c>
      <c r="W1107" s="331" t="s">
        <v>659</v>
      </c>
    </row>
    <row r="1108" spans="1:23" s="38" customFormat="1" ht="35.1" customHeight="1" x14ac:dyDescent="0.25">
      <c r="A1108" s="54"/>
      <c r="B1108" s="321" t="s">
        <v>1059</v>
      </c>
      <c r="C1108" s="54" t="s">
        <v>437</v>
      </c>
      <c r="D1108" s="233">
        <v>72.292699999999996</v>
      </c>
      <c r="E1108" s="233">
        <v>72.292699999999996</v>
      </c>
      <c r="F1108" s="162">
        <v>10.337254038353171</v>
      </c>
      <c r="G1108" s="162">
        <v>7.4999999999999997E-2</v>
      </c>
      <c r="H1108" s="162">
        <v>72.217699999999994</v>
      </c>
      <c r="I1108" s="162">
        <v>-10.262254038353172</v>
      </c>
      <c r="J1108" s="53">
        <v>7.2553116835221221E-3</v>
      </c>
      <c r="K1108" s="96"/>
      <c r="L1108" s="96"/>
      <c r="M1108" s="233">
        <v>1.5660000000000001</v>
      </c>
      <c r="N1108" s="162">
        <v>13.987401</v>
      </c>
      <c r="O1108" s="162">
        <v>13.518000000000001</v>
      </c>
      <c r="P1108" s="162">
        <v>-0.46940099999999951</v>
      </c>
      <c r="Q1108" s="53">
        <v>0.96644115658084018</v>
      </c>
      <c r="R1108" s="233">
        <v>0</v>
      </c>
      <c r="S1108" s="162">
        <v>15.553400999999999</v>
      </c>
      <c r="T1108" s="162">
        <v>15.084</v>
      </c>
      <c r="U1108" s="162">
        <v>-0.46940099999999951</v>
      </c>
      <c r="V1108" s="53">
        <v>0.96982004128871879</v>
      </c>
      <c r="W1108" s="331" t="s">
        <v>659</v>
      </c>
    </row>
    <row r="1109" spans="1:23" s="38" customFormat="1" ht="35.1" customHeight="1" x14ac:dyDescent="0.25">
      <c r="A1109" s="54"/>
      <c r="B1109" s="321" t="s">
        <v>1723</v>
      </c>
      <c r="C1109" s="54" t="s">
        <v>447</v>
      </c>
      <c r="D1109" s="233">
        <v>88.945999999999998</v>
      </c>
      <c r="E1109" s="233">
        <v>88.17</v>
      </c>
      <c r="F1109" s="162">
        <v>29.5</v>
      </c>
      <c r="G1109" s="162">
        <v>2.577</v>
      </c>
      <c r="H1109" s="162">
        <v>85.593000000000004</v>
      </c>
      <c r="I1109" s="162">
        <v>-26.923000000000002</v>
      </c>
      <c r="J1109" s="53">
        <v>8.735593220338983E-2</v>
      </c>
      <c r="K1109" s="96"/>
      <c r="L1109" s="96"/>
      <c r="M1109" s="233">
        <v>0.65800000000000003</v>
      </c>
      <c r="N1109" s="162">
        <v>45.4</v>
      </c>
      <c r="O1109" s="162">
        <v>28.143000000000001</v>
      </c>
      <c r="P1109" s="162">
        <v>-17.256999999999998</v>
      </c>
      <c r="Q1109" s="53">
        <v>0.61988986784140976</v>
      </c>
      <c r="R1109" s="233">
        <v>28.801000000000002</v>
      </c>
      <c r="S1109" s="162">
        <v>0</v>
      </c>
      <c r="T1109" s="162">
        <v>0</v>
      </c>
      <c r="U1109" s="162">
        <v>0</v>
      </c>
      <c r="V1109" s="53">
        <v>1</v>
      </c>
      <c r="W1109" s="331"/>
    </row>
    <row r="1110" spans="1:23" s="38" customFormat="1" ht="35.1" customHeight="1" x14ac:dyDescent="0.25">
      <c r="A1110" s="54"/>
      <c r="B1110" s="321" t="s">
        <v>1724</v>
      </c>
      <c r="C1110" s="54" t="s">
        <v>447</v>
      </c>
      <c r="D1110" s="233">
        <v>16.37</v>
      </c>
      <c r="E1110" s="233">
        <v>16.079999999999998</v>
      </c>
      <c r="F1110" s="162">
        <v>7.54</v>
      </c>
      <c r="G1110" s="162">
        <v>0.35199999999999998</v>
      </c>
      <c r="H1110" s="162">
        <v>15.727999999999998</v>
      </c>
      <c r="I1110" s="162">
        <v>-7.1879999999999997</v>
      </c>
      <c r="J1110" s="53">
        <v>4.6684350132625993E-2</v>
      </c>
      <c r="K1110" s="96"/>
      <c r="L1110" s="96"/>
      <c r="M1110" s="233">
        <v>0.246</v>
      </c>
      <c r="N1110" s="162">
        <v>13.627000000000001</v>
      </c>
      <c r="O1110" s="162">
        <v>11.092000000000001</v>
      </c>
      <c r="P1110" s="162">
        <v>-2.5350000000000001</v>
      </c>
      <c r="Q1110" s="53">
        <v>0.81397226095252073</v>
      </c>
      <c r="R1110" s="233">
        <v>11.338000000000001</v>
      </c>
      <c r="S1110" s="162">
        <v>13.872999999999999</v>
      </c>
      <c r="T1110" s="162">
        <v>0</v>
      </c>
      <c r="U1110" s="162">
        <v>-13.872999999999999</v>
      </c>
      <c r="V1110" s="53">
        <v>0</v>
      </c>
      <c r="W1110" s="331" t="s">
        <v>654</v>
      </c>
    </row>
    <row r="1111" spans="1:23" s="262" customFormat="1" ht="27.75" customHeight="1" x14ac:dyDescent="0.25">
      <c r="A1111" s="283" t="s">
        <v>516</v>
      </c>
      <c r="B1111" s="284" t="s">
        <v>149</v>
      </c>
      <c r="C1111" s="224"/>
      <c r="D1111" s="206">
        <v>55.960319999999996</v>
      </c>
      <c r="E1111" s="206">
        <v>51.000779999999999</v>
      </c>
      <c r="F1111" s="162">
        <v>13.533999999999999</v>
      </c>
      <c r="G1111" s="162">
        <v>3.1660000000000004</v>
      </c>
      <c r="H1111" s="162">
        <v>47.834779999999995</v>
      </c>
      <c r="I1111" s="162">
        <v>-10.367999999999999</v>
      </c>
      <c r="J1111" s="53">
        <v>0.23392936308556234</v>
      </c>
      <c r="K1111" s="206">
        <v>0</v>
      </c>
      <c r="L1111" s="206">
        <v>0</v>
      </c>
      <c r="M1111" s="206">
        <v>4.2030000000000003</v>
      </c>
      <c r="N1111" s="162">
        <v>9</v>
      </c>
      <c r="O1111" s="162">
        <v>12.686999999999999</v>
      </c>
      <c r="P1111" s="162">
        <v>3.6869999999999994</v>
      </c>
      <c r="Q1111" s="53">
        <v>1.4096666666666666</v>
      </c>
      <c r="R1111" s="206">
        <v>14.155999999999999</v>
      </c>
      <c r="S1111" s="162">
        <v>2.734</v>
      </c>
      <c r="T1111" s="162">
        <v>2.734</v>
      </c>
      <c r="U1111" s="162">
        <v>0</v>
      </c>
      <c r="V1111" s="53">
        <v>1</v>
      </c>
      <c r="W1111" s="334"/>
    </row>
    <row r="1112" spans="1:23" ht="35.1" customHeight="1" x14ac:dyDescent="0.25">
      <c r="A1112" s="54"/>
      <c r="B1112" s="321" t="s">
        <v>1725</v>
      </c>
      <c r="C1112" s="240" t="s">
        <v>447</v>
      </c>
      <c r="D1112" s="233">
        <v>3.2261199999999999</v>
      </c>
      <c r="E1112" s="233"/>
      <c r="F1112" s="162">
        <v>2.9140000000000001</v>
      </c>
      <c r="G1112" s="162">
        <v>2.9140000000000001</v>
      </c>
      <c r="H1112" s="162">
        <v>-2.9140000000000001</v>
      </c>
      <c r="I1112" s="162">
        <v>0</v>
      </c>
      <c r="J1112" s="53">
        <v>1</v>
      </c>
      <c r="K1112" s="96"/>
      <c r="L1112" s="96"/>
      <c r="M1112" s="233">
        <v>2.734</v>
      </c>
      <c r="N1112" s="162">
        <v>0</v>
      </c>
      <c r="O1112" s="162">
        <v>0</v>
      </c>
      <c r="P1112" s="162">
        <v>0</v>
      </c>
      <c r="Q1112" s="53">
        <v>1</v>
      </c>
      <c r="R1112" s="233">
        <v>0</v>
      </c>
      <c r="S1112" s="162">
        <v>2.734</v>
      </c>
      <c r="T1112" s="162">
        <v>2.734</v>
      </c>
      <c r="U1112" s="162">
        <v>0</v>
      </c>
      <c r="V1112" s="53">
        <v>1</v>
      </c>
      <c r="W1112" s="331"/>
    </row>
    <row r="1113" spans="1:23" ht="35.1" customHeight="1" x14ac:dyDescent="0.25">
      <c r="A1113" s="54"/>
      <c r="B1113" s="321" t="s">
        <v>1726</v>
      </c>
      <c r="C1113" s="240" t="s">
        <v>447</v>
      </c>
      <c r="D1113" s="233">
        <v>52.734199999999994</v>
      </c>
      <c r="E1113" s="233">
        <v>51.000779999999999</v>
      </c>
      <c r="F1113" s="162">
        <v>10.62</v>
      </c>
      <c r="G1113" s="162">
        <v>0.252</v>
      </c>
      <c r="H1113" s="162">
        <v>50.748779999999996</v>
      </c>
      <c r="I1113" s="162">
        <v>-10.367999999999999</v>
      </c>
      <c r="J1113" s="53">
        <v>2.3728813559322035E-2</v>
      </c>
      <c r="K1113" s="96"/>
      <c r="L1113" s="96"/>
      <c r="M1113" s="233">
        <v>1.4690000000000001</v>
      </c>
      <c r="N1113" s="162">
        <v>9</v>
      </c>
      <c r="O1113" s="162">
        <v>12.686999999999999</v>
      </c>
      <c r="P1113" s="162">
        <v>3.6869999999999994</v>
      </c>
      <c r="Q1113" s="53">
        <v>1.4096666666666666</v>
      </c>
      <c r="R1113" s="233">
        <v>14.155999999999999</v>
      </c>
      <c r="S1113" s="162">
        <v>0</v>
      </c>
      <c r="T1113" s="162">
        <v>0</v>
      </c>
      <c r="U1113" s="162">
        <v>0</v>
      </c>
      <c r="V1113" s="53">
        <v>1</v>
      </c>
      <c r="W1113" s="331"/>
    </row>
    <row r="1114" spans="1:23" s="49" customFormat="1" ht="25.5" customHeight="1" x14ac:dyDescent="0.25">
      <c r="A1114" s="223" t="s">
        <v>517</v>
      </c>
      <c r="B1114" s="225" t="s">
        <v>150</v>
      </c>
      <c r="C1114" s="215"/>
      <c r="D1114" s="206">
        <v>1638.1515600000002</v>
      </c>
      <c r="E1114" s="206">
        <v>1270.5872000000002</v>
      </c>
      <c r="F1114" s="162">
        <v>485.87341633954929</v>
      </c>
      <c r="G1114" s="162">
        <v>393.13707975</v>
      </c>
      <c r="H1114" s="162">
        <v>877.45012025000017</v>
      </c>
      <c r="I1114" s="162">
        <v>-92.736336589549325</v>
      </c>
      <c r="J1114" s="53">
        <v>0.80913477981939819</v>
      </c>
      <c r="K1114" s="206">
        <v>0</v>
      </c>
      <c r="L1114" s="206">
        <v>0</v>
      </c>
      <c r="M1114" s="206">
        <v>167.233</v>
      </c>
      <c r="N1114" s="162">
        <v>353.28920790000001</v>
      </c>
      <c r="O1114" s="162">
        <v>351.61400000000003</v>
      </c>
      <c r="P1114" s="162">
        <v>-1.6752079000000037</v>
      </c>
      <c r="Q1114" s="53">
        <v>0.99525825340106577</v>
      </c>
      <c r="R1114" s="206">
        <v>256.995</v>
      </c>
      <c r="S1114" s="162">
        <v>500.92520790000003</v>
      </c>
      <c r="T1114" s="162">
        <v>261.85199999999998</v>
      </c>
      <c r="U1114" s="162">
        <v>-239.07320790000006</v>
      </c>
      <c r="V1114" s="53">
        <v>0.5227367197145999</v>
      </c>
      <c r="W1114" s="334"/>
    </row>
    <row r="1115" spans="1:23" ht="35.1" customHeight="1" x14ac:dyDescent="0.25">
      <c r="A1115" s="54"/>
      <c r="B1115" s="320" t="s">
        <v>1060</v>
      </c>
      <c r="C1115" s="240" t="s">
        <v>437</v>
      </c>
      <c r="D1115" s="233">
        <v>91.142020000000002</v>
      </c>
      <c r="E1115" s="233">
        <v>29.06222</v>
      </c>
      <c r="F1115" s="162">
        <v>88.552999999999997</v>
      </c>
      <c r="G1115" s="162">
        <v>19.615913280000001</v>
      </c>
      <c r="H1115" s="162">
        <v>9.446306719999999</v>
      </c>
      <c r="I1115" s="162">
        <v>-68.937086719999996</v>
      </c>
      <c r="J1115" s="53">
        <v>0.22151607828080361</v>
      </c>
      <c r="K1115" s="96"/>
      <c r="L1115" s="96"/>
      <c r="M1115" s="233">
        <v>48.249000000000002</v>
      </c>
      <c r="N1115" s="162">
        <v>24.628999999999998</v>
      </c>
      <c r="O1115" s="162">
        <v>25.795999999999999</v>
      </c>
      <c r="P1115" s="162">
        <v>1.1670000000000007</v>
      </c>
      <c r="Q1115" s="53">
        <v>1.0473831661862034</v>
      </c>
      <c r="R1115" s="233">
        <v>0</v>
      </c>
      <c r="S1115" s="162">
        <v>71.739999999999995</v>
      </c>
      <c r="T1115" s="162">
        <v>74.045000000000002</v>
      </c>
      <c r="U1115" s="162">
        <v>2.3050000000000068</v>
      </c>
      <c r="V1115" s="53">
        <v>1.0321299135768052</v>
      </c>
      <c r="W1115" s="331" t="s">
        <v>962</v>
      </c>
    </row>
    <row r="1116" spans="1:23" ht="35.1" customHeight="1" x14ac:dyDescent="0.25">
      <c r="A1116" s="54"/>
      <c r="B1116" s="320" t="s">
        <v>1061</v>
      </c>
      <c r="C1116" s="240" t="s">
        <v>437</v>
      </c>
      <c r="D1116" s="233">
        <v>25.9023</v>
      </c>
      <c r="E1116" s="233">
        <v>19.948</v>
      </c>
      <c r="F1116" s="162">
        <v>7.3300199999999993</v>
      </c>
      <c r="G1116" s="162">
        <v>11.130880000000001</v>
      </c>
      <c r="H1116" s="162">
        <v>8.8171199999999992</v>
      </c>
      <c r="I1116" s="162">
        <v>3.8008600000000019</v>
      </c>
      <c r="J1116" s="53">
        <v>1.5185333737152154</v>
      </c>
      <c r="K1116" s="96"/>
      <c r="L1116" s="96"/>
      <c r="M1116" s="233">
        <v>5.0640000000000001</v>
      </c>
      <c r="N1116" s="162">
        <v>5.2889999999999997</v>
      </c>
      <c r="O1116" s="162">
        <v>5.524</v>
      </c>
      <c r="P1116" s="162">
        <v>0.23500000000000032</v>
      </c>
      <c r="Q1116" s="53">
        <v>1.0444318396672339</v>
      </c>
      <c r="R1116" s="233">
        <v>0</v>
      </c>
      <c r="S1116" s="162">
        <v>10.353</v>
      </c>
      <c r="T1116" s="162">
        <v>10.587999999999999</v>
      </c>
      <c r="U1116" s="162">
        <v>0.23499999999999943</v>
      </c>
      <c r="V1116" s="53">
        <v>1.0226987346662801</v>
      </c>
      <c r="W1116" s="331" t="s">
        <v>962</v>
      </c>
    </row>
    <row r="1117" spans="1:23" s="38" customFormat="1" ht="35.1" customHeight="1" x14ac:dyDescent="0.25">
      <c r="A1117" s="54"/>
      <c r="B1117" s="321" t="s">
        <v>1062</v>
      </c>
      <c r="C1117" s="54" t="s">
        <v>437</v>
      </c>
      <c r="D1117" s="233">
        <v>7.4280999999999997</v>
      </c>
      <c r="E1117" s="233">
        <v>6.9050000000000002</v>
      </c>
      <c r="F1117" s="162">
        <v>4.1386260832000001</v>
      </c>
      <c r="G1117" s="162">
        <v>3.0000000000000001E-3</v>
      </c>
      <c r="H1117" s="162">
        <v>6.9020000000000001</v>
      </c>
      <c r="I1117" s="162">
        <v>-4.1356260832</v>
      </c>
      <c r="J1117" s="53">
        <v>7.2487824212435006E-4</v>
      </c>
      <c r="K1117" s="96"/>
      <c r="L1117" s="96"/>
      <c r="M1117" s="233">
        <v>0.69499999999999995</v>
      </c>
      <c r="N1117" s="162">
        <v>5.6</v>
      </c>
      <c r="O1117" s="162">
        <v>1.881</v>
      </c>
      <c r="P1117" s="162">
        <v>-3.7189999999999994</v>
      </c>
      <c r="Q1117" s="53">
        <v>0.33589285714285716</v>
      </c>
      <c r="R1117" s="233">
        <v>2.5760000000000001</v>
      </c>
      <c r="S1117" s="162">
        <v>6.2949999999999999</v>
      </c>
      <c r="T1117" s="162">
        <v>0</v>
      </c>
      <c r="U1117" s="162">
        <v>-6.2949999999999999</v>
      </c>
      <c r="V1117" s="53">
        <v>0</v>
      </c>
      <c r="W1117" s="331" t="s">
        <v>1063</v>
      </c>
    </row>
    <row r="1118" spans="1:23" s="38" customFormat="1" ht="35.1" customHeight="1" x14ac:dyDescent="0.25">
      <c r="A1118" s="54"/>
      <c r="B1118" s="321" t="s">
        <v>1064</v>
      </c>
      <c r="C1118" s="54" t="s">
        <v>437</v>
      </c>
      <c r="D1118" s="233">
        <v>45.749000000000002</v>
      </c>
      <c r="E1118" s="233">
        <v>43.988999999999997</v>
      </c>
      <c r="F1118" s="162">
        <v>27.550686027788004</v>
      </c>
      <c r="G1118" s="162">
        <v>5.0000000000000001E-3</v>
      </c>
      <c r="H1118" s="162">
        <v>43.983999999999995</v>
      </c>
      <c r="I1118" s="162">
        <v>-27.545686027788005</v>
      </c>
      <c r="J1118" s="53">
        <v>1.8148368410706472E-4</v>
      </c>
      <c r="K1118" s="96"/>
      <c r="L1118" s="96"/>
      <c r="M1118" s="233"/>
      <c r="N1118" s="162">
        <v>37.279000000000003</v>
      </c>
      <c r="O1118" s="162">
        <v>33.046999999999997</v>
      </c>
      <c r="P1118" s="162">
        <v>-4.2320000000000064</v>
      </c>
      <c r="Q1118" s="53">
        <v>0.88647764156763842</v>
      </c>
      <c r="R1118" s="233">
        <v>33.046999999999997</v>
      </c>
      <c r="S1118" s="162">
        <v>37.279000000000003</v>
      </c>
      <c r="T1118" s="162">
        <v>0</v>
      </c>
      <c r="U1118" s="162">
        <v>-37.279000000000003</v>
      </c>
      <c r="V1118" s="53">
        <v>0</v>
      </c>
      <c r="W1118" s="331" t="s">
        <v>1063</v>
      </c>
    </row>
    <row r="1119" spans="1:23" s="38" customFormat="1" ht="35.1" customHeight="1" x14ac:dyDescent="0.25">
      <c r="A1119" s="54"/>
      <c r="B1119" s="321" t="s">
        <v>1065</v>
      </c>
      <c r="C1119" s="54" t="s">
        <v>437</v>
      </c>
      <c r="D1119" s="233">
        <v>69.204639999999998</v>
      </c>
      <c r="E1119" s="233">
        <v>25.091519999999999</v>
      </c>
      <c r="F1119" s="162">
        <v>15.714954470207999</v>
      </c>
      <c r="G1119" s="162">
        <v>21.761000000000003</v>
      </c>
      <c r="H1119" s="162">
        <v>3.3305199999999964</v>
      </c>
      <c r="I1119" s="162">
        <v>6.0460455297920035</v>
      </c>
      <c r="J1119" s="53">
        <v>1.3847319787819901</v>
      </c>
      <c r="K1119" s="96"/>
      <c r="L1119" s="96"/>
      <c r="M1119" s="233">
        <v>0</v>
      </c>
      <c r="N1119" s="162">
        <v>21.263999999999999</v>
      </c>
      <c r="O1119" s="162">
        <v>14.565</v>
      </c>
      <c r="P1119" s="162">
        <v>-6.6989999999999998</v>
      </c>
      <c r="Q1119" s="53">
        <v>0.6849604966139955</v>
      </c>
      <c r="R1119" s="233">
        <v>0</v>
      </c>
      <c r="S1119" s="162">
        <v>21.263999999999999</v>
      </c>
      <c r="T1119" s="162">
        <v>14.565</v>
      </c>
      <c r="U1119" s="162">
        <v>-6.6989999999999998</v>
      </c>
      <c r="V1119" s="53">
        <v>0.6849604966139955</v>
      </c>
      <c r="W1119" s="331" t="s">
        <v>659</v>
      </c>
    </row>
    <row r="1120" spans="1:23" s="38" customFormat="1" ht="35.1" customHeight="1" x14ac:dyDescent="0.25">
      <c r="A1120" s="54"/>
      <c r="B1120" s="321" t="s">
        <v>1066</v>
      </c>
      <c r="C1120" s="54" t="s">
        <v>437</v>
      </c>
      <c r="D1120" s="233">
        <v>74.305779999999999</v>
      </c>
      <c r="E1120" s="233">
        <v>56.612000000000002</v>
      </c>
      <c r="F1120" s="162">
        <v>20.475852546631994</v>
      </c>
      <c r="G1120" s="162">
        <v>28.6873</v>
      </c>
      <c r="H1120" s="162">
        <v>27.924700000000001</v>
      </c>
      <c r="I1120" s="162">
        <v>8.2114474533680024</v>
      </c>
      <c r="J1120" s="53">
        <v>1.4010307963815982</v>
      </c>
      <c r="K1120" s="96"/>
      <c r="L1120" s="96"/>
      <c r="M1120" s="233">
        <v>0</v>
      </c>
      <c r="N1120" s="162">
        <v>27.706</v>
      </c>
      <c r="O1120" s="162">
        <v>19.870999999999999</v>
      </c>
      <c r="P1120" s="162">
        <v>-7.8350000000000009</v>
      </c>
      <c r="Q1120" s="53">
        <v>0.7172092687504511</v>
      </c>
      <c r="R1120" s="233">
        <v>0</v>
      </c>
      <c r="S1120" s="162">
        <v>27.706</v>
      </c>
      <c r="T1120" s="162">
        <v>19.870999999999999</v>
      </c>
      <c r="U1120" s="162">
        <v>-7.8350000000000009</v>
      </c>
      <c r="V1120" s="53">
        <v>0.7172092687504511</v>
      </c>
      <c r="W1120" s="331" t="s">
        <v>659</v>
      </c>
    </row>
    <row r="1121" spans="1:23" s="38" customFormat="1" ht="35.1" customHeight="1" x14ac:dyDescent="0.25">
      <c r="A1121" s="54"/>
      <c r="B1121" s="321" t="s">
        <v>1067</v>
      </c>
      <c r="C1121" s="54" t="s">
        <v>437</v>
      </c>
      <c r="D1121" s="233">
        <v>217.89171999999999</v>
      </c>
      <c r="E1121" s="233">
        <v>121.901</v>
      </c>
      <c r="F1121" s="162">
        <v>122.36093107705204</v>
      </c>
      <c r="G1121" s="162">
        <v>145.37799999999999</v>
      </c>
      <c r="H1121" s="162">
        <v>-23.47699999999999</v>
      </c>
      <c r="I1121" s="162">
        <v>23.017068922947963</v>
      </c>
      <c r="J1121" s="53">
        <v>1.188107991009433</v>
      </c>
      <c r="K1121" s="96"/>
      <c r="L1121" s="96"/>
      <c r="M1121" s="233">
        <v>74.585999999999999</v>
      </c>
      <c r="N1121" s="162">
        <v>65.097838899999999</v>
      </c>
      <c r="O1121" s="162">
        <v>57.996000000000009</v>
      </c>
      <c r="P1121" s="162">
        <v>-7.10183889999999</v>
      </c>
      <c r="Q1121" s="53">
        <v>0.89090515107714285</v>
      </c>
      <c r="R1121" s="233">
        <v>132.58199999999999</v>
      </c>
      <c r="S1121" s="162">
        <v>139.68383890000001</v>
      </c>
      <c r="T1121" s="162">
        <v>0</v>
      </c>
      <c r="U1121" s="162">
        <v>-139.68383890000001</v>
      </c>
      <c r="V1121" s="53">
        <v>0</v>
      </c>
      <c r="W1121" s="331" t="s">
        <v>654</v>
      </c>
    </row>
    <row r="1122" spans="1:23" s="38" customFormat="1" ht="35.1" customHeight="1" x14ac:dyDescent="0.25">
      <c r="A1122" s="54"/>
      <c r="B1122" s="321" t="s">
        <v>1068</v>
      </c>
      <c r="C1122" s="54" t="s">
        <v>437</v>
      </c>
      <c r="D1122" s="233">
        <v>38.728779999999993</v>
      </c>
      <c r="E1122" s="233">
        <v>38.728779999999993</v>
      </c>
      <c r="F1122" s="162">
        <v>21.801224639525262</v>
      </c>
      <c r="G1122" s="162">
        <v>21.170999999999999</v>
      </c>
      <c r="H1122" s="162">
        <v>17.557779999999994</v>
      </c>
      <c r="I1122" s="162">
        <v>-0.63022463952526309</v>
      </c>
      <c r="J1122" s="53">
        <v>0.97109223679193346</v>
      </c>
      <c r="K1122" s="96"/>
      <c r="L1122" s="96"/>
      <c r="M1122" s="233">
        <v>2.8210000000000002</v>
      </c>
      <c r="N1122" s="162">
        <v>29.499368999999998</v>
      </c>
      <c r="O1122" s="162">
        <v>23.995000000000001</v>
      </c>
      <c r="P1122" s="162">
        <v>-5.504368999999997</v>
      </c>
      <c r="Q1122" s="53">
        <v>0.81340722915124053</v>
      </c>
      <c r="R1122" s="233">
        <v>26.816000000000003</v>
      </c>
      <c r="S1122" s="162">
        <v>32.320368999999999</v>
      </c>
      <c r="T1122" s="162">
        <v>0</v>
      </c>
      <c r="U1122" s="162">
        <v>-32.320368999999999</v>
      </c>
      <c r="V1122" s="53">
        <v>0</v>
      </c>
      <c r="W1122" s="331" t="s">
        <v>1063</v>
      </c>
    </row>
    <row r="1123" spans="1:23" s="38" customFormat="1" ht="35.1" customHeight="1" x14ac:dyDescent="0.25">
      <c r="A1123" s="54"/>
      <c r="B1123" s="321" t="s">
        <v>1069</v>
      </c>
      <c r="C1123" s="54" t="s">
        <v>437</v>
      </c>
      <c r="D1123" s="233">
        <v>51.502279999999999</v>
      </c>
      <c r="E1123" s="233">
        <v>31.813979999999997</v>
      </c>
      <c r="F1123" s="162">
        <v>22.401267469491998</v>
      </c>
      <c r="G1123" s="162">
        <v>49.301000000000002</v>
      </c>
      <c r="H1123" s="162">
        <v>-17.487020000000005</v>
      </c>
      <c r="I1123" s="162">
        <v>26.899732530508004</v>
      </c>
      <c r="J1123" s="53">
        <v>2.200812970388502</v>
      </c>
      <c r="K1123" s="96"/>
      <c r="L1123" s="96"/>
      <c r="M1123" s="233">
        <v>0</v>
      </c>
      <c r="N1123" s="162">
        <v>26.960999999999999</v>
      </c>
      <c r="O1123" s="162">
        <v>20.707000000000001</v>
      </c>
      <c r="P1123" s="162">
        <v>-6.2539999999999978</v>
      </c>
      <c r="Q1123" s="53">
        <v>0.76803531026297256</v>
      </c>
      <c r="R1123" s="233">
        <v>0</v>
      </c>
      <c r="S1123" s="162">
        <v>26.960999999999999</v>
      </c>
      <c r="T1123" s="162">
        <v>20.707000000000001</v>
      </c>
      <c r="U1123" s="162">
        <v>-6.2539999999999978</v>
      </c>
      <c r="V1123" s="53">
        <v>0.76803531026297256</v>
      </c>
      <c r="W1123" s="331" t="s">
        <v>659</v>
      </c>
    </row>
    <row r="1124" spans="1:23" s="38" customFormat="1" ht="35.1" customHeight="1" x14ac:dyDescent="0.25">
      <c r="A1124" s="54"/>
      <c r="B1124" s="321" t="s">
        <v>1070</v>
      </c>
      <c r="C1124" s="54" t="s">
        <v>437</v>
      </c>
      <c r="D1124" s="233">
        <v>850.07600000000002</v>
      </c>
      <c r="E1124" s="233">
        <v>773.03899999999999</v>
      </c>
      <c r="F1124" s="162">
        <v>35.473937855999999</v>
      </c>
      <c r="G1124" s="162">
        <v>15.471</v>
      </c>
      <c r="H1124" s="162">
        <v>757.56799999999998</v>
      </c>
      <c r="I1124" s="162">
        <v>-20.002937855999999</v>
      </c>
      <c r="J1124" s="53">
        <v>0.43612299437411522</v>
      </c>
      <c r="K1124" s="96"/>
      <c r="L1124" s="96"/>
      <c r="M1124" s="233"/>
      <c r="N1124" s="162">
        <v>48</v>
      </c>
      <c r="O1124" s="162">
        <v>103.157</v>
      </c>
      <c r="P1124" s="162">
        <v>55.156999999999996</v>
      </c>
      <c r="Q1124" s="53">
        <v>2.1491041666666666</v>
      </c>
      <c r="R1124" s="233">
        <v>60.456999999999994</v>
      </c>
      <c r="S1124" s="162">
        <v>48</v>
      </c>
      <c r="T1124" s="162">
        <v>42.7</v>
      </c>
      <c r="U1124" s="162">
        <v>-5.2999999999999972</v>
      </c>
      <c r="V1124" s="53">
        <v>0.88958333333333339</v>
      </c>
      <c r="W1124" s="331" t="s">
        <v>1071</v>
      </c>
    </row>
    <row r="1125" spans="1:23" s="38" customFormat="1" ht="35.1" customHeight="1" x14ac:dyDescent="0.25">
      <c r="A1125" s="54"/>
      <c r="B1125" s="321" t="s">
        <v>1072</v>
      </c>
      <c r="C1125" s="54" t="s">
        <v>437</v>
      </c>
      <c r="D1125" s="233">
        <v>4.1319999999999997</v>
      </c>
      <c r="E1125" s="233">
        <v>3.9319999999999999</v>
      </c>
      <c r="F1125" s="162">
        <v>1.2563686323999999</v>
      </c>
      <c r="G1125" s="162">
        <v>0</v>
      </c>
      <c r="H1125" s="162">
        <v>3.9319999999999999</v>
      </c>
      <c r="I1125" s="162">
        <v>-1.2563686323999999</v>
      </c>
      <c r="J1125" s="53">
        <v>0</v>
      </c>
      <c r="K1125" s="96"/>
      <c r="L1125" s="96"/>
      <c r="M1125" s="233"/>
      <c r="N1125" s="162">
        <v>1.7</v>
      </c>
      <c r="O1125" s="162">
        <v>0</v>
      </c>
      <c r="P1125" s="162">
        <v>-1.7</v>
      </c>
      <c r="Q1125" s="53">
        <v>0</v>
      </c>
      <c r="R1125" s="233">
        <v>0</v>
      </c>
      <c r="S1125" s="162">
        <v>1.7</v>
      </c>
      <c r="T1125" s="162">
        <v>0</v>
      </c>
      <c r="U1125" s="162">
        <v>-1.7</v>
      </c>
      <c r="V1125" s="53">
        <v>0</v>
      </c>
      <c r="W1125" s="331" t="s">
        <v>701</v>
      </c>
    </row>
    <row r="1126" spans="1:23" s="38" customFormat="1" ht="35.1" customHeight="1" x14ac:dyDescent="0.25">
      <c r="A1126" s="54"/>
      <c r="B1126" s="321" t="s">
        <v>1073</v>
      </c>
      <c r="C1126" s="54" t="s">
        <v>437</v>
      </c>
      <c r="D1126" s="233">
        <v>8.1110000000000007</v>
      </c>
      <c r="E1126" s="233">
        <v>7.8810000000000002</v>
      </c>
      <c r="F1126" s="162">
        <v>2.3649291903999998</v>
      </c>
      <c r="G1126" s="162">
        <v>0</v>
      </c>
      <c r="H1126" s="162">
        <v>7.8810000000000002</v>
      </c>
      <c r="I1126" s="162">
        <v>-2.3649291903999998</v>
      </c>
      <c r="J1126" s="53">
        <v>0</v>
      </c>
      <c r="K1126" s="96"/>
      <c r="L1126" s="96"/>
      <c r="M1126" s="233"/>
      <c r="N1126" s="162">
        <v>3.2</v>
      </c>
      <c r="O1126" s="162">
        <v>3.22</v>
      </c>
      <c r="P1126" s="162">
        <v>2.0000000000000018E-2</v>
      </c>
      <c r="Q1126" s="53">
        <v>1.0062500000000001</v>
      </c>
      <c r="R1126" s="233">
        <v>0</v>
      </c>
      <c r="S1126" s="162">
        <v>3.2</v>
      </c>
      <c r="T1126" s="162">
        <v>3.22</v>
      </c>
      <c r="U1126" s="162">
        <v>2.0000000000000018E-2</v>
      </c>
      <c r="V1126" s="53">
        <v>1.0062500000000001</v>
      </c>
      <c r="W1126" s="331" t="s">
        <v>982</v>
      </c>
    </row>
    <row r="1127" spans="1:23" s="38" customFormat="1" ht="35.1" customHeight="1" x14ac:dyDescent="0.25">
      <c r="A1127" s="54"/>
      <c r="B1127" s="321" t="s">
        <v>1074</v>
      </c>
      <c r="C1127" s="54" t="s">
        <v>437</v>
      </c>
      <c r="D1127" s="233">
        <v>7.7789999999999999</v>
      </c>
      <c r="E1127" s="233">
        <v>7.75</v>
      </c>
      <c r="F1127" s="162">
        <v>2.2540731346</v>
      </c>
      <c r="G1127" s="162">
        <v>0</v>
      </c>
      <c r="H1127" s="162">
        <v>7.75</v>
      </c>
      <c r="I1127" s="162">
        <v>-2.2540731346</v>
      </c>
      <c r="J1127" s="53">
        <v>0</v>
      </c>
      <c r="K1127" s="96"/>
      <c r="L1127" s="96"/>
      <c r="M1127" s="233"/>
      <c r="N1127" s="162">
        <v>3.05</v>
      </c>
      <c r="O1127" s="162">
        <v>2.6059999999999999</v>
      </c>
      <c r="P1127" s="162">
        <v>-0.44399999999999995</v>
      </c>
      <c r="Q1127" s="53">
        <v>0.85442622950819669</v>
      </c>
      <c r="R1127" s="233">
        <v>0</v>
      </c>
      <c r="S1127" s="162">
        <v>3.05</v>
      </c>
      <c r="T1127" s="162">
        <v>2.6059999999999999</v>
      </c>
      <c r="U1127" s="162">
        <v>-0.44399999999999995</v>
      </c>
      <c r="V1127" s="53">
        <v>0.85442622950819669</v>
      </c>
      <c r="W1127" s="331" t="s">
        <v>659</v>
      </c>
    </row>
    <row r="1128" spans="1:23" s="38" customFormat="1" ht="36" customHeight="1" x14ac:dyDescent="0.25">
      <c r="A1128" s="54"/>
      <c r="B1128" s="321" t="s">
        <v>1075</v>
      </c>
      <c r="C1128" s="54" t="s">
        <v>437</v>
      </c>
      <c r="D1128" s="233">
        <v>42.555999999999997</v>
      </c>
      <c r="E1128" s="233">
        <v>42.555999999999997</v>
      </c>
      <c r="F1128" s="162">
        <v>26.506545212251996</v>
      </c>
      <c r="G1128" s="162">
        <v>30.660986470000001</v>
      </c>
      <c r="H1128" s="162">
        <v>11.895013529999996</v>
      </c>
      <c r="I1128" s="162">
        <v>4.1544412577479992</v>
      </c>
      <c r="J1128" s="53">
        <v>1.1567326569525069</v>
      </c>
      <c r="K1128" s="96"/>
      <c r="L1128" s="96"/>
      <c r="M1128" s="233">
        <v>0</v>
      </c>
      <c r="N1128" s="162">
        <v>12.291</v>
      </c>
      <c r="O1128" s="162">
        <v>11.592000000000001</v>
      </c>
      <c r="P1128" s="162">
        <v>-0.69899999999999984</v>
      </c>
      <c r="Q1128" s="53">
        <v>0.94312911886746398</v>
      </c>
      <c r="R1128" s="233">
        <v>0</v>
      </c>
      <c r="S1128" s="162">
        <v>12.291</v>
      </c>
      <c r="T1128" s="162">
        <v>11.592000000000001</v>
      </c>
      <c r="U1128" s="162">
        <v>-0.69899999999999984</v>
      </c>
      <c r="V1128" s="53">
        <v>0.94312911886746398</v>
      </c>
      <c r="W1128" s="331" t="s">
        <v>659</v>
      </c>
    </row>
    <row r="1129" spans="1:23" s="38" customFormat="1" ht="35.1" customHeight="1" x14ac:dyDescent="0.25">
      <c r="A1129" s="54"/>
      <c r="B1129" s="321" t="s">
        <v>1727</v>
      </c>
      <c r="C1129" s="54" t="s">
        <v>447</v>
      </c>
      <c r="D1129" s="233">
        <v>33.926180000000002</v>
      </c>
      <c r="E1129" s="233">
        <v>32.984540000000003</v>
      </c>
      <c r="F1129" s="162">
        <v>20.84</v>
      </c>
      <c r="G1129" s="162">
        <v>1.7559999999999998</v>
      </c>
      <c r="H1129" s="162">
        <v>31.228540000000002</v>
      </c>
      <c r="I1129" s="162">
        <v>-19.084</v>
      </c>
      <c r="J1129" s="53">
        <v>8.4261036468330122E-2</v>
      </c>
      <c r="K1129" s="96"/>
      <c r="L1129" s="96"/>
      <c r="M1129" s="233">
        <v>0.79800000000000004</v>
      </c>
      <c r="N1129" s="162">
        <v>17.661000000000001</v>
      </c>
      <c r="O1129" s="162">
        <v>0.69099999999999995</v>
      </c>
      <c r="P1129" s="162">
        <v>-16.97</v>
      </c>
      <c r="Q1129" s="53">
        <v>3.9125757318385135E-2</v>
      </c>
      <c r="R1129" s="233">
        <v>1.4889999999999999</v>
      </c>
      <c r="S1129" s="162">
        <v>0</v>
      </c>
      <c r="T1129" s="162">
        <v>0</v>
      </c>
      <c r="U1129" s="162">
        <v>0</v>
      </c>
      <c r="V1129" s="53">
        <v>1</v>
      </c>
      <c r="W1129" s="331"/>
    </row>
    <row r="1130" spans="1:23" s="38" customFormat="1" ht="35.1" customHeight="1" x14ac:dyDescent="0.25">
      <c r="A1130" s="54"/>
      <c r="B1130" s="321" t="s">
        <v>1728</v>
      </c>
      <c r="C1130" s="54" t="s">
        <v>447</v>
      </c>
      <c r="D1130" s="233">
        <v>69.716759999999994</v>
      </c>
      <c r="E1130" s="233">
        <v>28.393159999999998</v>
      </c>
      <c r="F1130" s="162">
        <v>66.850999999999999</v>
      </c>
      <c r="G1130" s="162">
        <v>48.195999999999998</v>
      </c>
      <c r="H1130" s="162">
        <v>-19.80284</v>
      </c>
      <c r="I1130" s="162">
        <v>-18.655000000000005</v>
      </c>
      <c r="J1130" s="53">
        <v>0.72094658269883771</v>
      </c>
      <c r="K1130" s="96"/>
      <c r="L1130" s="96"/>
      <c r="M1130" s="233">
        <v>35.020000000000003</v>
      </c>
      <c r="N1130" s="162">
        <v>24.062000000000001</v>
      </c>
      <c r="O1130" s="162">
        <v>26.966000000000001</v>
      </c>
      <c r="P1130" s="162">
        <v>2.9039999999999999</v>
      </c>
      <c r="Q1130" s="53">
        <v>1.1206882220929266</v>
      </c>
      <c r="R1130" s="233">
        <v>2.8000000000005798E-2</v>
      </c>
      <c r="S1130" s="162">
        <v>59.082000000000001</v>
      </c>
      <c r="T1130" s="162">
        <v>61.957999999999998</v>
      </c>
      <c r="U1130" s="162">
        <v>2.8759999999999977</v>
      </c>
      <c r="V1130" s="53">
        <v>1.0486781083917267</v>
      </c>
      <c r="W1130" s="331" t="s">
        <v>1775</v>
      </c>
    </row>
    <row r="1131" spans="1:23" s="49" customFormat="1" x14ac:dyDescent="0.25">
      <c r="A1131" s="215" t="s">
        <v>518</v>
      </c>
      <c r="B1131" s="225" t="s">
        <v>151</v>
      </c>
      <c r="C1131" s="226"/>
      <c r="D1131" s="206">
        <v>151.78616</v>
      </c>
      <c r="E1131" s="206">
        <v>140.79016000000001</v>
      </c>
      <c r="F1131" s="162">
        <v>30.097999999999999</v>
      </c>
      <c r="G1131" s="162">
        <v>27.786000000000001</v>
      </c>
      <c r="H1131" s="162">
        <v>113.00416000000001</v>
      </c>
      <c r="I1131" s="162">
        <v>-2.3120000000000012</v>
      </c>
      <c r="J1131" s="53">
        <v>0.92318426473519843</v>
      </c>
      <c r="K1131" s="206">
        <v>0</v>
      </c>
      <c r="L1131" s="206">
        <v>0</v>
      </c>
      <c r="M1131" s="206">
        <v>14.2684</v>
      </c>
      <c r="N1131" s="162">
        <v>20.256</v>
      </c>
      <c r="O1131" s="162">
        <v>15.257</v>
      </c>
      <c r="P1131" s="162">
        <v>-4.9989999999999988</v>
      </c>
      <c r="Q1131" s="53">
        <v>0.75320892575039489</v>
      </c>
      <c r="R1131" s="206">
        <v>5.5630000000000006</v>
      </c>
      <c r="S1131" s="162">
        <v>31.355</v>
      </c>
      <c r="T1131" s="162">
        <v>23.962</v>
      </c>
      <c r="U1131" s="162">
        <v>-7.3930000000000007</v>
      </c>
      <c r="V1131" s="53">
        <v>0.7642162334555892</v>
      </c>
      <c r="W1131" s="334"/>
    </row>
    <row r="1132" spans="1:23" ht="35.1" customHeight="1" x14ac:dyDescent="0.25">
      <c r="A1132" s="54"/>
      <c r="B1132" s="355" t="s">
        <v>635</v>
      </c>
      <c r="C1132" s="353" t="s">
        <v>449</v>
      </c>
      <c r="D1132" s="233">
        <v>117.517</v>
      </c>
      <c r="E1132" s="233">
        <v>117.517</v>
      </c>
      <c r="F1132" s="162">
        <v>10.68</v>
      </c>
      <c r="G1132" s="162">
        <v>11.015000000000001</v>
      </c>
      <c r="H1132" s="162">
        <v>106.502</v>
      </c>
      <c r="I1132" s="162">
        <v>0.33500000000000085</v>
      </c>
      <c r="J1132" s="53">
        <v>1.0313670411985019</v>
      </c>
      <c r="K1132" s="96"/>
      <c r="L1132" s="96"/>
      <c r="M1132" s="233">
        <v>4.9493999999999998</v>
      </c>
      <c r="N1132" s="162">
        <v>9.0510000000000002</v>
      </c>
      <c r="O1132" s="162">
        <v>9.4529999999999994</v>
      </c>
      <c r="P1132" s="162">
        <v>0.40199999999999925</v>
      </c>
      <c r="Q1132" s="53">
        <v>1.0444149817699702</v>
      </c>
      <c r="R1132" s="233"/>
      <c r="S1132" s="162">
        <v>13.923999999999999</v>
      </c>
      <c r="T1132" s="162">
        <v>14.401999999999999</v>
      </c>
      <c r="U1132" s="162">
        <v>0.47799999999999976</v>
      </c>
      <c r="V1132" s="53">
        <v>1.0343292157426027</v>
      </c>
      <c r="W1132" s="331" t="s">
        <v>636</v>
      </c>
    </row>
    <row r="1133" spans="1:23" ht="35.1" customHeight="1" x14ac:dyDescent="0.25">
      <c r="A1133" s="54"/>
      <c r="B1133" s="355" t="s">
        <v>1363</v>
      </c>
      <c r="C1133" s="353" t="s">
        <v>445</v>
      </c>
      <c r="D1133" s="233">
        <v>13.701000000000001</v>
      </c>
      <c r="E1133" s="233">
        <v>13.131</v>
      </c>
      <c r="F1133" s="162">
        <v>0.48299999999999998</v>
      </c>
      <c r="G1133" s="162">
        <v>0.48299999999999998</v>
      </c>
      <c r="H1133" s="162">
        <v>12.648</v>
      </c>
      <c r="I1133" s="162">
        <v>0</v>
      </c>
      <c r="J1133" s="53">
        <v>1</v>
      </c>
      <c r="K1133" s="96"/>
      <c r="L1133" s="96"/>
      <c r="M1133" s="233">
        <v>0.48299999999999998</v>
      </c>
      <c r="N1133" s="162">
        <v>2.61</v>
      </c>
      <c r="O1133" s="162">
        <v>0.52600000000000002</v>
      </c>
      <c r="P1133" s="162">
        <v>-2.0839999999999996</v>
      </c>
      <c r="Q1133" s="53">
        <v>0.20153256704980846</v>
      </c>
      <c r="R1133" s="233">
        <v>1.0089999999999999</v>
      </c>
      <c r="S1133" s="162">
        <v>0</v>
      </c>
      <c r="T1133" s="162">
        <v>0</v>
      </c>
      <c r="U1133" s="162">
        <v>0</v>
      </c>
      <c r="V1133" s="53">
        <v>1</v>
      </c>
      <c r="W1133" s="331"/>
    </row>
    <row r="1134" spans="1:23" ht="35.1" customHeight="1" x14ac:dyDescent="0.25">
      <c r="A1134" s="54"/>
      <c r="B1134" s="320" t="s">
        <v>1364</v>
      </c>
      <c r="C1134" s="240" t="s">
        <v>445</v>
      </c>
      <c r="D1134" s="233">
        <v>11.409000000000001</v>
      </c>
      <c r="E1134" s="233">
        <v>0.98299999999999998</v>
      </c>
      <c r="F1134" s="162">
        <v>11.173</v>
      </c>
      <c r="G1134" s="162">
        <v>10.914</v>
      </c>
      <c r="H1134" s="162">
        <v>-9.9309999999999992</v>
      </c>
      <c r="I1134" s="162">
        <v>-0.25900000000000029</v>
      </c>
      <c r="J1134" s="53">
        <v>0.97681911751543893</v>
      </c>
      <c r="K1134" s="96"/>
      <c r="L1134" s="96"/>
      <c r="M1134" s="233">
        <v>8.8360000000000003</v>
      </c>
      <c r="N1134" s="162">
        <v>0.83299999999999996</v>
      </c>
      <c r="O1134" s="162">
        <v>0.72399999999999998</v>
      </c>
      <c r="P1134" s="162">
        <v>-0.10900000000000004</v>
      </c>
      <c r="Q1134" s="53">
        <v>0.86914765906362546</v>
      </c>
      <c r="R1134" s="233">
        <v>0</v>
      </c>
      <c r="S1134" s="162">
        <v>9.6690000000000005</v>
      </c>
      <c r="T1134" s="162">
        <v>9.56</v>
      </c>
      <c r="U1134" s="162">
        <v>-0.10899999999999999</v>
      </c>
      <c r="V1134" s="53">
        <v>0.98872685903402624</v>
      </c>
      <c r="W1134" s="331"/>
    </row>
    <row r="1135" spans="1:23" ht="35.1" customHeight="1" x14ac:dyDescent="0.25">
      <c r="A1135" s="54"/>
      <c r="B1135" s="365" t="s">
        <v>1729</v>
      </c>
      <c r="C1135" s="66" t="s">
        <v>447</v>
      </c>
      <c r="D1135" s="233">
        <v>9.15916</v>
      </c>
      <c r="E1135" s="233">
        <v>9.15916</v>
      </c>
      <c r="F1135" s="162">
        <v>7.7619999999999996</v>
      </c>
      <c r="G1135" s="162">
        <v>5.3739999999999997</v>
      </c>
      <c r="H1135" s="162">
        <v>3.7851600000000003</v>
      </c>
      <c r="I1135" s="162">
        <v>-2.3879999999999999</v>
      </c>
      <c r="J1135" s="53">
        <v>0.69234733316155628</v>
      </c>
      <c r="K1135" s="96"/>
      <c r="L1135" s="96"/>
      <c r="M1135" s="233"/>
      <c r="N1135" s="162">
        <v>7.7619999999999996</v>
      </c>
      <c r="O1135" s="162">
        <v>4.5540000000000003</v>
      </c>
      <c r="P1135" s="162">
        <v>-3.2079999999999993</v>
      </c>
      <c r="Q1135" s="53">
        <v>0.58670445761401713</v>
      </c>
      <c r="R1135" s="233">
        <v>4.5540000000000003</v>
      </c>
      <c r="S1135" s="162">
        <v>7.7619999999999996</v>
      </c>
      <c r="T1135" s="162">
        <v>0</v>
      </c>
      <c r="U1135" s="162">
        <v>-7.7619999999999996</v>
      </c>
      <c r="V1135" s="53">
        <v>0</v>
      </c>
      <c r="W1135" s="331" t="s">
        <v>1457</v>
      </c>
    </row>
    <row r="1136" spans="1:23" s="49" customFormat="1" x14ac:dyDescent="0.25">
      <c r="A1136" s="215" t="s">
        <v>519</v>
      </c>
      <c r="B1136" s="225" t="s">
        <v>152</v>
      </c>
      <c r="C1136" s="226"/>
      <c r="D1136" s="206">
        <v>47.109000000000002</v>
      </c>
      <c r="E1136" s="206">
        <v>9.7830000000000013</v>
      </c>
      <c r="F1136" s="162">
        <v>15.501999999999999</v>
      </c>
      <c r="G1136" s="162">
        <v>15.878999999999998</v>
      </c>
      <c r="H1136" s="162">
        <v>-6.0959999999999965</v>
      </c>
      <c r="I1136" s="162">
        <v>0.37699999999999978</v>
      </c>
      <c r="J1136" s="53">
        <v>1.0243194426525608</v>
      </c>
      <c r="K1136" s="206">
        <v>0</v>
      </c>
      <c r="L1136" s="206">
        <v>0</v>
      </c>
      <c r="M1136" s="206">
        <v>31.731999999999999</v>
      </c>
      <c r="N1136" s="162">
        <v>8.2899999999999991</v>
      </c>
      <c r="O1136" s="162">
        <v>11.766999999999999</v>
      </c>
      <c r="P1136" s="162">
        <v>3.4770000000000003</v>
      </c>
      <c r="Q1136" s="53">
        <v>1.4194209891435465</v>
      </c>
      <c r="R1136" s="206">
        <v>23.862000000000002</v>
      </c>
      <c r="S1136" s="162">
        <v>39.921999999999997</v>
      </c>
      <c r="T1136" s="162">
        <v>19.636999999999997</v>
      </c>
      <c r="U1136" s="162">
        <v>-20.285</v>
      </c>
      <c r="V1136" s="53">
        <v>0.49188417413957214</v>
      </c>
      <c r="W1136" s="334"/>
    </row>
    <row r="1137" spans="1:23" ht="35.1" customHeight="1" x14ac:dyDescent="0.25">
      <c r="A1137" s="54"/>
      <c r="B1137" s="355" t="s">
        <v>1365</v>
      </c>
      <c r="C1137" s="353" t="s">
        <v>445</v>
      </c>
      <c r="D1137" s="233">
        <v>28.11</v>
      </c>
      <c r="E1137" s="233">
        <v>7.2169999999999996</v>
      </c>
      <c r="F1137" s="162">
        <v>7.218</v>
      </c>
      <c r="G1137" s="162">
        <v>7.0259999999999998</v>
      </c>
      <c r="H1137" s="162">
        <v>0.19099999999999984</v>
      </c>
      <c r="I1137" s="162">
        <v>-0.19200000000000017</v>
      </c>
      <c r="J1137" s="53">
        <v>0.97339983374896089</v>
      </c>
      <c r="K1137" s="96"/>
      <c r="L1137" s="96"/>
      <c r="M1137" s="233">
        <v>17.706</v>
      </c>
      <c r="N1137" s="162">
        <v>6.1159999999999997</v>
      </c>
      <c r="O1137" s="162">
        <v>6.1560000000000006</v>
      </c>
      <c r="P1137" s="162">
        <v>4.000000000000048E-2</v>
      </c>
      <c r="Q1137" s="53">
        <v>1.0065402223675606</v>
      </c>
      <c r="R1137" s="233">
        <v>23.862000000000002</v>
      </c>
      <c r="S1137" s="162">
        <v>23.821999999999999</v>
      </c>
      <c r="T1137" s="162">
        <v>0</v>
      </c>
      <c r="U1137" s="162">
        <v>-23.821999999999999</v>
      </c>
      <c r="V1137" s="53">
        <v>0</v>
      </c>
      <c r="W1137" s="331" t="s">
        <v>654</v>
      </c>
    </row>
    <row r="1138" spans="1:23" ht="35.1" customHeight="1" x14ac:dyDescent="0.25">
      <c r="A1138" s="54"/>
      <c r="B1138" s="355" t="s">
        <v>1366</v>
      </c>
      <c r="C1138" s="353" t="s">
        <v>445</v>
      </c>
      <c r="D1138" s="233">
        <v>4.5880000000000001</v>
      </c>
      <c r="E1138" s="233">
        <v>1.04</v>
      </c>
      <c r="F1138" s="162">
        <v>1.04</v>
      </c>
      <c r="G1138" s="162">
        <v>1.0150000000000001</v>
      </c>
      <c r="H1138" s="162">
        <v>2.4999999999999911E-2</v>
      </c>
      <c r="I1138" s="162">
        <v>-2.4999999999999911E-2</v>
      </c>
      <c r="J1138" s="53">
        <v>0.97596153846153855</v>
      </c>
      <c r="K1138" s="96"/>
      <c r="L1138" s="96"/>
      <c r="M1138" s="233">
        <v>3.0070000000000001</v>
      </c>
      <c r="N1138" s="162">
        <v>0.88100000000000012</v>
      </c>
      <c r="O1138" s="162">
        <v>0.88100000000000012</v>
      </c>
      <c r="P1138" s="162">
        <v>4.163336342344337E-17</v>
      </c>
      <c r="Q1138" s="53">
        <v>1</v>
      </c>
      <c r="R1138" s="233">
        <v>0</v>
      </c>
      <c r="S1138" s="162">
        <v>3.8879999999999999</v>
      </c>
      <c r="T1138" s="162">
        <v>3.8879999999999999</v>
      </c>
      <c r="U1138" s="162">
        <v>0</v>
      </c>
      <c r="V1138" s="53">
        <v>1</v>
      </c>
      <c r="W1138" s="331"/>
    </row>
    <row r="1139" spans="1:23" ht="35.1" customHeight="1" x14ac:dyDescent="0.25">
      <c r="A1139" s="54"/>
      <c r="B1139" s="355" t="s">
        <v>1367</v>
      </c>
      <c r="C1139" s="353" t="s">
        <v>445</v>
      </c>
      <c r="D1139" s="233">
        <v>5.23</v>
      </c>
      <c r="E1139" s="233">
        <v>0.26800000000000002</v>
      </c>
      <c r="F1139" s="162">
        <v>2.4169999999999998</v>
      </c>
      <c r="G1139" s="162">
        <v>2.39</v>
      </c>
      <c r="H1139" s="162">
        <v>-2.1219999999999999</v>
      </c>
      <c r="I1139" s="162">
        <v>-2.7000000000000135E-2</v>
      </c>
      <c r="J1139" s="53">
        <v>0.98882912701696335</v>
      </c>
      <c r="K1139" s="96"/>
      <c r="L1139" s="96"/>
      <c r="M1139" s="233">
        <v>4.2050000000000001</v>
      </c>
      <c r="N1139" s="162">
        <v>0.22700000000000001</v>
      </c>
      <c r="O1139" s="162">
        <v>0.22700000000000001</v>
      </c>
      <c r="P1139" s="162">
        <v>-6.9388939039072284E-18</v>
      </c>
      <c r="Q1139" s="53">
        <v>1</v>
      </c>
      <c r="R1139" s="233">
        <v>0</v>
      </c>
      <c r="S1139" s="162">
        <v>4.4320000000000004</v>
      </c>
      <c r="T1139" s="162">
        <v>4.4320000000000004</v>
      </c>
      <c r="U1139" s="162">
        <v>0</v>
      </c>
      <c r="V1139" s="53">
        <v>1</v>
      </c>
      <c r="W1139" s="331"/>
    </row>
    <row r="1140" spans="1:23" ht="35.1" customHeight="1" x14ac:dyDescent="0.25">
      <c r="A1140" s="54"/>
      <c r="B1140" s="355" t="s">
        <v>1368</v>
      </c>
      <c r="C1140" s="353" t="s">
        <v>445</v>
      </c>
      <c r="D1140" s="233">
        <v>5.5170000000000003</v>
      </c>
      <c r="E1140" s="233">
        <v>1.1399999999999999</v>
      </c>
      <c r="F1140" s="162">
        <v>3.3079999999999998</v>
      </c>
      <c r="G1140" s="162">
        <v>3.6579999999999995</v>
      </c>
      <c r="H1140" s="162">
        <v>-2.5179999999999998</v>
      </c>
      <c r="I1140" s="162">
        <v>0.34999999999999987</v>
      </c>
      <c r="J1140" s="53">
        <v>1.1058041112454655</v>
      </c>
      <c r="K1140" s="96"/>
      <c r="L1140" s="96"/>
      <c r="M1140" s="233">
        <v>3.7090000000000001</v>
      </c>
      <c r="N1140" s="162">
        <v>0.96600000000000008</v>
      </c>
      <c r="O1140" s="162">
        <v>1.296</v>
      </c>
      <c r="P1140" s="162">
        <v>0.32999999999999996</v>
      </c>
      <c r="Q1140" s="53">
        <v>1.341614906832298</v>
      </c>
      <c r="R1140" s="233">
        <v>0</v>
      </c>
      <c r="S1140" s="162">
        <v>4.6749999999999998</v>
      </c>
      <c r="T1140" s="162">
        <v>5.0049999999999999</v>
      </c>
      <c r="U1140" s="162">
        <v>0.33000000000000007</v>
      </c>
      <c r="V1140" s="53">
        <v>1.0705882352941176</v>
      </c>
      <c r="W1140" s="331" t="s">
        <v>1778</v>
      </c>
    </row>
    <row r="1141" spans="1:23" ht="35.1" customHeight="1" x14ac:dyDescent="0.25">
      <c r="A1141" s="54"/>
      <c r="B1141" s="355" t="s">
        <v>1369</v>
      </c>
      <c r="C1141" s="353" t="s">
        <v>445</v>
      </c>
      <c r="D1141" s="233">
        <v>3.6640000000000001</v>
      </c>
      <c r="E1141" s="233">
        <v>0.11799999999999999</v>
      </c>
      <c r="F1141" s="162">
        <v>1.5189999999999999</v>
      </c>
      <c r="G1141" s="162">
        <v>1.5289999999999999</v>
      </c>
      <c r="H1141" s="162">
        <v>-1.411</v>
      </c>
      <c r="I1141" s="162">
        <v>9.9999999999999221E-3</v>
      </c>
      <c r="J1141" s="53">
        <v>1.0065832784726794</v>
      </c>
      <c r="K1141" s="96"/>
      <c r="L1141" s="96"/>
      <c r="M1141" s="233">
        <v>3.0049999999999999</v>
      </c>
      <c r="N1141" s="162">
        <v>9.9999999999999992E-2</v>
      </c>
      <c r="O1141" s="162">
        <v>0.128</v>
      </c>
      <c r="P1141" s="162">
        <v>2.7999999999999994E-2</v>
      </c>
      <c r="Q1141" s="53">
        <v>1.28</v>
      </c>
      <c r="R1141" s="233">
        <v>0</v>
      </c>
      <c r="S1141" s="162">
        <v>3.105</v>
      </c>
      <c r="T1141" s="162">
        <v>3.133</v>
      </c>
      <c r="U1141" s="162">
        <v>2.8000000000000025E-2</v>
      </c>
      <c r="V1141" s="53">
        <v>1.0090177133655394</v>
      </c>
      <c r="W1141" s="331"/>
    </row>
    <row r="1142" spans="1:23" ht="35.1" customHeight="1" x14ac:dyDescent="0.25">
      <c r="A1142" s="54"/>
      <c r="B1142" s="355" t="s">
        <v>1370</v>
      </c>
      <c r="C1142" s="353" t="s">
        <v>445</v>
      </c>
      <c r="D1142" s="233"/>
      <c r="E1142" s="233"/>
      <c r="F1142" s="162">
        <v>0</v>
      </c>
      <c r="G1142" s="162">
        <v>0.26100000000000001</v>
      </c>
      <c r="H1142" s="162">
        <v>-0.26100000000000001</v>
      </c>
      <c r="I1142" s="162">
        <v>0.26100000000000001</v>
      </c>
      <c r="J1142" s="53">
        <v>0</v>
      </c>
      <c r="K1142" s="96"/>
      <c r="L1142" s="96"/>
      <c r="M1142" s="233">
        <v>0.1</v>
      </c>
      <c r="N1142" s="162">
        <v>0</v>
      </c>
      <c r="O1142" s="162">
        <v>3.0790000000000002</v>
      </c>
      <c r="P1142" s="162">
        <v>3.0790000000000002</v>
      </c>
      <c r="Q1142" s="53">
        <v>0</v>
      </c>
      <c r="R1142" s="233">
        <v>4.4408920985006262E-16</v>
      </c>
      <c r="S1142" s="162">
        <v>0</v>
      </c>
      <c r="T1142" s="162">
        <v>3.1789999999999998</v>
      </c>
      <c r="U1142" s="162">
        <v>3.1789999999999998</v>
      </c>
      <c r="V1142" s="53">
        <v>0</v>
      </c>
      <c r="W1142" s="331" t="s">
        <v>1783</v>
      </c>
    </row>
    <row r="1143" spans="1:23" s="239" customFormat="1" ht="16.5" x14ac:dyDescent="0.25">
      <c r="A1143" s="234" t="s">
        <v>146</v>
      </c>
      <c r="B1143" s="241" t="s">
        <v>154</v>
      </c>
      <c r="C1143" s="242"/>
      <c r="D1143" s="237">
        <v>1543.558</v>
      </c>
      <c r="E1143" s="237">
        <v>1458.2534399999997</v>
      </c>
      <c r="F1143" s="162">
        <v>205.91293307608595</v>
      </c>
      <c r="G1143" s="162">
        <v>318.47460000000001</v>
      </c>
      <c r="H1143" s="162">
        <v>1139.7788399999997</v>
      </c>
      <c r="I1143" s="162">
        <v>112.56166692391406</v>
      </c>
      <c r="J1143" s="53">
        <v>1.5466469018841178</v>
      </c>
      <c r="K1143" s="237">
        <v>0</v>
      </c>
      <c r="L1143" s="237">
        <v>0</v>
      </c>
      <c r="M1143" s="237">
        <v>84.03</v>
      </c>
      <c r="N1143" s="162">
        <v>460.07299999999998</v>
      </c>
      <c r="O1143" s="162">
        <v>525.94909000000007</v>
      </c>
      <c r="P1143" s="162">
        <v>65.876090000000033</v>
      </c>
      <c r="Q1143" s="53">
        <v>1.1431861682819902</v>
      </c>
      <c r="R1143" s="237">
        <v>587.77109000000007</v>
      </c>
      <c r="S1143" s="162">
        <v>199.36900000000003</v>
      </c>
      <c r="T1143" s="162">
        <v>21.380000000000003</v>
      </c>
      <c r="U1143" s="162">
        <v>-177.98900000000003</v>
      </c>
      <c r="V1143" s="53">
        <v>0.10723833695308697</v>
      </c>
      <c r="W1143" s="337"/>
    </row>
    <row r="1144" spans="1:23" s="49" customFormat="1" x14ac:dyDescent="0.25">
      <c r="A1144" s="223" t="s">
        <v>520</v>
      </c>
      <c r="B1144" s="216" t="s">
        <v>155</v>
      </c>
      <c r="C1144" s="215"/>
      <c r="D1144" s="206">
        <v>33.738999999999997</v>
      </c>
      <c r="E1144" s="206">
        <v>26.242000000000001</v>
      </c>
      <c r="F1144" s="162">
        <v>23.625999999999998</v>
      </c>
      <c r="G1144" s="162">
        <v>16.934000000000001</v>
      </c>
      <c r="H1144" s="162">
        <v>9.3079999999999998</v>
      </c>
      <c r="I1144" s="162">
        <v>-6.6919999999999984</v>
      </c>
      <c r="J1144" s="53">
        <v>0.71675273004317286</v>
      </c>
      <c r="K1144" s="206">
        <v>0</v>
      </c>
      <c r="L1144" s="206">
        <v>0</v>
      </c>
      <c r="M1144" s="206">
        <v>7.9290000000000003</v>
      </c>
      <c r="N1144" s="162">
        <v>13.669</v>
      </c>
      <c r="O1144" s="162">
        <v>9.918000000000001</v>
      </c>
      <c r="P1144" s="162">
        <v>-3.7509999999999994</v>
      </c>
      <c r="Q1144" s="53">
        <v>0.72558343697417516</v>
      </c>
      <c r="R1144" s="206">
        <v>17.414999999999999</v>
      </c>
      <c r="S1144" s="162">
        <v>0</v>
      </c>
      <c r="T1144" s="162">
        <v>0.432</v>
      </c>
      <c r="U1144" s="162">
        <v>0.432</v>
      </c>
      <c r="V1144" s="53">
        <v>0</v>
      </c>
      <c r="W1144" s="334"/>
    </row>
    <row r="1145" spans="1:23" s="38" customFormat="1" ht="35.1" customHeight="1" x14ac:dyDescent="0.25">
      <c r="A1145" s="54"/>
      <c r="B1145" s="320" t="s">
        <v>1076</v>
      </c>
      <c r="C1145" s="54" t="s">
        <v>437</v>
      </c>
      <c r="D1145" s="233"/>
      <c r="E1145" s="233"/>
      <c r="F1145" s="162">
        <v>0</v>
      </c>
      <c r="G1145" s="162">
        <v>0</v>
      </c>
      <c r="H1145" s="162">
        <v>0</v>
      </c>
      <c r="I1145" s="162">
        <v>0</v>
      </c>
      <c r="J1145" s="53">
        <v>1</v>
      </c>
      <c r="K1145" s="96"/>
      <c r="L1145" s="96"/>
      <c r="M1145" s="233">
        <v>0.432</v>
      </c>
      <c r="N1145" s="162">
        <v>0</v>
      </c>
      <c r="O1145" s="162">
        <v>0</v>
      </c>
      <c r="P1145" s="162">
        <v>0</v>
      </c>
      <c r="Q1145" s="53">
        <v>1</v>
      </c>
      <c r="R1145" s="233">
        <v>0</v>
      </c>
      <c r="S1145" s="162">
        <v>0</v>
      </c>
      <c r="T1145" s="162">
        <v>0.432</v>
      </c>
      <c r="U1145" s="162">
        <v>0.432</v>
      </c>
      <c r="V1145" s="53">
        <v>0</v>
      </c>
      <c r="W1145" s="331" t="s">
        <v>670</v>
      </c>
    </row>
    <row r="1146" spans="1:23" ht="35.1" customHeight="1" x14ac:dyDescent="0.25">
      <c r="A1146" s="54"/>
      <c r="B1146" s="320" t="s">
        <v>1743</v>
      </c>
      <c r="C1146" s="54" t="s">
        <v>447</v>
      </c>
      <c r="D1146" s="233">
        <v>33.738999999999997</v>
      </c>
      <c r="E1146" s="233">
        <v>26.242000000000001</v>
      </c>
      <c r="F1146" s="162">
        <v>23.625999999999998</v>
      </c>
      <c r="G1146" s="162">
        <v>16.934000000000001</v>
      </c>
      <c r="H1146" s="162">
        <v>9.3079999999999998</v>
      </c>
      <c r="I1146" s="162">
        <v>-6.6919999999999984</v>
      </c>
      <c r="J1146" s="53">
        <v>0.71675273004317286</v>
      </c>
      <c r="K1146" s="96"/>
      <c r="L1146" s="96"/>
      <c r="M1146" s="233">
        <v>7.4969999999999999</v>
      </c>
      <c r="N1146" s="162">
        <v>13.669</v>
      </c>
      <c r="O1146" s="162">
        <v>9.918000000000001</v>
      </c>
      <c r="P1146" s="162">
        <v>-3.7509999999999994</v>
      </c>
      <c r="Q1146" s="53">
        <v>0.72558343697417516</v>
      </c>
      <c r="R1146" s="233">
        <v>17.414999999999999</v>
      </c>
      <c r="S1146" s="162">
        <v>0</v>
      </c>
      <c r="T1146" s="162">
        <v>0</v>
      </c>
      <c r="U1146" s="162">
        <v>0</v>
      </c>
      <c r="V1146" s="53">
        <v>1</v>
      </c>
      <c r="W1146" s="331"/>
    </row>
    <row r="1147" spans="1:23" s="49" customFormat="1" x14ac:dyDescent="0.25">
      <c r="A1147" s="215" t="s">
        <v>521</v>
      </c>
      <c r="B1147" s="216" t="s">
        <v>156</v>
      </c>
      <c r="C1147" s="215"/>
      <c r="D1147" s="206">
        <v>1415.82</v>
      </c>
      <c r="E1147" s="206">
        <v>1341.1574399999997</v>
      </c>
      <c r="F1147" s="162">
        <v>176.42193307608596</v>
      </c>
      <c r="G1147" s="162">
        <v>293.05459999999999</v>
      </c>
      <c r="H1147" s="162">
        <v>1048.1028399999998</v>
      </c>
      <c r="I1147" s="162">
        <v>116.63266692391403</v>
      </c>
      <c r="J1147" s="53">
        <v>1.6611007196798686</v>
      </c>
      <c r="K1147" s="206">
        <v>0</v>
      </c>
      <c r="L1147" s="206">
        <v>0</v>
      </c>
      <c r="M1147" s="206">
        <v>75.272999999999996</v>
      </c>
      <c r="N1147" s="162">
        <v>436.34200000000004</v>
      </c>
      <c r="O1147" s="162">
        <v>507.84309000000007</v>
      </c>
      <c r="P1147" s="162">
        <v>71.50109000000009</v>
      </c>
      <c r="Q1147" s="53">
        <v>1.163864789545815</v>
      </c>
      <c r="R1147" s="206">
        <v>570.35609000000011</v>
      </c>
      <c r="S1147" s="162">
        <v>189.30700000000002</v>
      </c>
      <c r="T1147" s="162">
        <v>12.76</v>
      </c>
      <c r="U1147" s="162">
        <v>-176.54700000000003</v>
      </c>
      <c r="V1147" s="53">
        <v>6.7403741013274732E-2</v>
      </c>
      <c r="W1147" s="334"/>
    </row>
    <row r="1148" spans="1:23" ht="35.1" customHeight="1" x14ac:dyDescent="0.25">
      <c r="A1148" s="54"/>
      <c r="B1148" s="355" t="s">
        <v>1077</v>
      </c>
      <c r="C1148" s="353" t="s">
        <v>437</v>
      </c>
      <c r="D1148" s="233">
        <v>339.1755</v>
      </c>
      <c r="E1148" s="233">
        <v>339.17599999999999</v>
      </c>
      <c r="F1148" s="162">
        <v>20.431000000000001</v>
      </c>
      <c r="G1148" s="162">
        <v>0</v>
      </c>
      <c r="H1148" s="162">
        <v>339.17599999999999</v>
      </c>
      <c r="I1148" s="162">
        <v>-20.431000000000001</v>
      </c>
      <c r="J1148" s="53">
        <v>0</v>
      </c>
      <c r="K1148" s="96"/>
      <c r="L1148" s="96"/>
      <c r="M1148" s="233"/>
      <c r="N1148" s="162">
        <v>77.555999999999997</v>
      </c>
      <c r="O1148" s="162">
        <v>130.501</v>
      </c>
      <c r="P1148" s="162">
        <v>52.945000000000007</v>
      </c>
      <c r="Q1148" s="53">
        <v>1.6826680076331941</v>
      </c>
      <c r="R1148" s="233">
        <v>130.501</v>
      </c>
      <c r="S1148" s="162">
        <v>18.571999999999999</v>
      </c>
      <c r="T1148" s="162">
        <v>0</v>
      </c>
      <c r="U1148" s="162">
        <v>-18.571999999999999</v>
      </c>
      <c r="V1148" s="53">
        <v>0</v>
      </c>
      <c r="W1148" s="331" t="s">
        <v>1071</v>
      </c>
    </row>
    <row r="1149" spans="1:23" ht="35.1" customHeight="1" x14ac:dyDescent="0.25">
      <c r="A1149" s="54"/>
      <c r="B1149" s="355" t="s">
        <v>1078</v>
      </c>
      <c r="C1149" s="353" t="s">
        <v>437</v>
      </c>
      <c r="D1149" s="233">
        <v>191.67447999999999</v>
      </c>
      <c r="E1149" s="233">
        <v>191.67447999999999</v>
      </c>
      <c r="F1149" s="162">
        <v>35.760685520335997</v>
      </c>
      <c r="G1149" s="162">
        <v>0</v>
      </c>
      <c r="H1149" s="162">
        <v>191.67447999999999</v>
      </c>
      <c r="I1149" s="162">
        <v>-35.760685520335997</v>
      </c>
      <c r="J1149" s="53">
        <v>0</v>
      </c>
      <c r="K1149" s="96"/>
      <c r="L1149" s="96"/>
      <c r="M1149" s="233"/>
      <c r="N1149" s="162">
        <v>99.84</v>
      </c>
      <c r="O1149" s="162">
        <v>85.584999999999994</v>
      </c>
      <c r="P1149" s="162">
        <v>-14.25500000000001</v>
      </c>
      <c r="Q1149" s="53">
        <v>0.8572215544871794</v>
      </c>
      <c r="R1149" s="233">
        <v>85.584999999999994</v>
      </c>
      <c r="S1149" s="162">
        <v>99.839999999999989</v>
      </c>
      <c r="T1149" s="162">
        <v>0</v>
      </c>
      <c r="U1149" s="162">
        <v>-99.839999999999989</v>
      </c>
      <c r="V1149" s="53">
        <v>0</v>
      </c>
      <c r="W1149" s="331" t="s">
        <v>714</v>
      </c>
    </row>
    <row r="1150" spans="1:23" ht="35.1" customHeight="1" x14ac:dyDescent="0.25">
      <c r="A1150" s="54"/>
      <c r="B1150" s="355" t="s">
        <v>1079</v>
      </c>
      <c r="C1150" s="353" t="s">
        <v>437</v>
      </c>
      <c r="D1150" s="233">
        <v>359.77963999999986</v>
      </c>
      <c r="E1150" s="233">
        <v>351.81463999999988</v>
      </c>
      <c r="F1150" s="162">
        <v>22.549949999999999</v>
      </c>
      <c r="G1150" s="162">
        <v>224.53</v>
      </c>
      <c r="H1150" s="162">
        <v>127.28463999999988</v>
      </c>
      <c r="I1150" s="162">
        <v>201.98005000000001</v>
      </c>
      <c r="J1150" s="53">
        <v>9.9570065565555588</v>
      </c>
      <c r="K1150" s="96"/>
      <c r="L1150" s="96"/>
      <c r="M1150" s="233">
        <v>6.75</v>
      </c>
      <c r="N1150" s="162">
        <v>165.70999999999998</v>
      </c>
      <c r="O1150" s="162">
        <v>181.845</v>
      </c>
      <c r="P1150" s="162">
        <v>16.135000000000019</v>
      </c>
      <c r="Q1150" s="53">
        <v>1.0973688974714864</v>
      </c>
      <c r="R1150" s="233">
        <v>188.595</v>
      </c>
      <c r="S1150" s="162">
        <v>7.4</v>
      </c>
      <c r="T1150" s="162">
        <v>0</v>
      </c>
      <c r="U1150" s="162">
        <v>-7.4</v>
      </c>
      <c r="V1150" s="53">
        <v>0</v>
      </c>
      <c r="W1150" s="331" t="s">
        <v>1071</v>
      </c>
    </row>
    <row r="1151" spans="1:23" ht="35.1" customHeight="1" x14ac:dyDescent="0.25">
      <c r="A1151" s="54"/>
      <c r="B1151" s="320" t="s">
        <v>1080</v>
      </c>
      <c r="C1151" s="54" t="s">
        <v>437</v>
      </c>
      <c r="D1151" s="233">
        <v>55.035199999999996</v>
      </c>
      <c r="E1151" s="233">
        <v>50.236139999999999</v>
      </c>
      <c r="F1151" s="162">
        <v>16.328780878578002</v>
      </c>
      <c r="G1151" s="162">
        <v>0</v>
      </c>
      <c r="H1151" s="162">
        <v>50.236139999999999</v>
      </c>
      <c r="I1151" s="162">
        <v>-16.328780878578002</v>
      </c>
      <c r="J1151" s="53">
        <v>0</v>
      </c>
      <c r="K1151" s="96"/>
      <c r="L1151" s="96"/>
      <c r="M1151" s="233">
        <v>4.0670000000000002</v>
      </c>
      <c r="N1151" s="162">
        <v>42.573</v>
      </c>
      <c r="O1151" s="162">
        <v>16.879000000000001</v>
      </c>
      <c r="P1151" s="162">
        <v>-25.693999999999996</v>
      </c>
      <c r="Q1151" s="53">
        <v>0.39647194231085431</v>
      </c>
      <c r="R1151" s="233">
        <v>20.946000000000002</v>
      </c>
      <c r="S1151" s="162">
        <v>25.548999999999999</v>
      </c>
      <c r="T1151" s="162">
        <v>0</v>
      </c>
      <c r="U1151" s="162">
        <v>-25.548999999999999</v>
      </c>
      <c r="V1151" s="53">
        <v>0</v>
      </c>
      <c r="W1151" s="331" t="s">
        <v>714</v>
      </c>
    </row>
    <row r="1152" spans="1:23" s="38" customFormat="1" ht="35.1" customHeight="1" x14ac:dyDescent="0.25">
      <c r="A1152" s="54"/>
      <c r="B1152" s="321" t="s">
        <v>1081</v>
      </c>
      <c r="C1152" s="54" t="s">
        <v>437</v>
      </c>
      <c r="D1152" s="233">
        <v>3.2461799999999998</v>
      </c>
      <c r="E1152" s="233">
        <v>3.2461799999999998</v>
      </c>
      <c r="F1152" s="162">
        <v>2.0331000633719998</v>
      </c>
      <c r="G1152" s="162">
        <v>3.3205200000000001</v>
      </c>
      <c r="H1152" s="162">
        <v>-7.4340000000000295E-2</v>
      </c>
      <c r="I1152" s="162">
        <v>1.2874199366280001</v>
      </c>
      <c r="J1152" s="53">
        <v>1.6332299918837978</v>
      </c>
      <c r="K1152" s="96"/>
      <c r="L1152" s="96"/>
      <c r="M1152" s="233">
        <v>0</v>
      </c>
      <c r="N1152" s="162">
        <v>2.7509999999999999</v>
      </c>
      <c r="O1152" s="162">
        <v>2.8140000000000001</v>
      </c>
      <c r="P1152" s="162">
        <v>6.3000000000000167E-2</v>
      </c>
      <c r="Q1152" s="53">
        <v>1.0229007633587788</v>
      </c>
      <c r="R1152" s="233">
        <v>0</v>
      </c>
      <c r="S1152" s="162">
        <v>2.7509999999999999</v>
      </c>
      <c r="T1152" s="162">
        <v>2.8140000000000001</v>
      </c>
      <c r="U1152" s="162">
        <v>6.3000000000000167E-2</v>
      </c>
      <c r="V1152" s="53">
        <v>1.0229007633587788</v>
      </c>
      <c r="W1152" s="331" t="s">
        <v>1082</v>
      </c>
    </row>
    <row r="1153" spans="1:23" s="38" customFormat="1" ht="35.1" customHeight="1" x14ac:dyDescent="0.25">
      <c r="A1153" s="54"/>
      <c r="B1153" s="321" t="s">
        <v>1083</v>
      </c>
      <c r="C1153" s="54" t="s">
        <v>437</v>
      </c>
      <c r="D1153" s="233">
        <v>9.1769999999999996</v>
      </c>
      <c r="E1153" s="233">
        <v>3.8940000000000001</v>
      </c>
      <c r="F1153" s="162">
        <v>1.2194166138</v>
      </c>
      <c r="G1153" s="162">
        <v>2.7380800000000001</v>
      </c>
      <c r="H1153" s="162">
        <v>1.1559200000000001</v>
      </c>
      <c r="I1153" s="162">
        <v>1.5186633862000001</v>
      </c>
      <c r="J1153" s="53">
        <v>2.2454015871306479</v>
      </c>
      <c r="K1153" s="96"/>
      <c r="L1153" s="96"/>
      <c r="M1153" s="233">
        <v>4.4770000000000003</v>
      </c>
      <c r="N1153" s="162">
        <v>1.65</v>
      </c>
      <c r="O1153" s="162">
        <v>1.5760000000000001</v>
      </c>
      <c r="P1153" s="162">
        <v>-7.3999999999999844E-2</v>
      </c>
      <c r="Q1153" s="53">
        <v>0.9551515151515152</v>
      </c>
      <c r="R1153" s="233">
        <v>0</v>
      </c>
      <c r="S1153" s="162">
        <v>6.1269999999999998</v>
      </c>
      <c r="T1153" s="162">
        <v>6.0529999999999999</v>
      </c>
      <c r="U1153" s="162">
        <v>-7.3999999999999844E-2</v>
      </c>
      <c r="V1153" s="53">
        <v>0.98792231108209572</v>
      </c>
      <c r="W1153" s="331" t="s">
        <v>659</v>
      </c>
    </row>
    <row r="1154" spans="1:23" s="38" customFormat="1" ht="35.1" customHeight="1" x14ac:dyDescent="0.25">
      <c r="A1154" s="54"/>
      <c r="B1154" s="321" t="s">
        <v>1371</v>
      </c>
      <c r="C1154" s="54" t="s">
        <v>445</v>
      </c>
      <c r="D1154" s="233">
        <v>51.898000000000003</v>
      </c>
      <c r="E1154" s="233">
        <v>22.044</v>
      </c>
      <c r="F1154" s="162">
        <v>45.350999999999999</v>
      </c>
      <c r="G1154" s="162">
        <v>27.563999999999997</v>
      </c>
      <c r="H1154" s="162">
        <v>-5.519999999999996</v>
      </c>
      <c r="I1154" s="162">
        <v>-17.786999999999999</v>
      </c>
      <c r="J1154" s="53">
        <v>0.60779255143216238</v>
      </c>
      <c r="K1154" s="96"/>
      <c r="L1154" s="96"/>
      <c r="M1154" s="233">
        <v>33.216999999999999</v>
      </c>
      <c r="N1154" s="162">
        <v>18.681000000000001</v>
      </c>
      <c r="O1154" s="162">
        <v>-10.265000000000001</v>
      </c>
      <c r="P1154" s="162">
        <v>-28.945999999999998</v>
      </c>
      <c r="Q1154" s="53">
        <v>-0.54948878539692736</v>
      </c>
      <c r="R1154" s="233">
        <v>22.951999999999998</v>
      </c>
      <c r="S1154" s="162">
        <v>22.614999999999998</v>
      </c>
      <c r="T1154" s="162">
        <v>0</v>
      </c>
      <c r="U1154" s="162">
        <v>-22.614999999999998</v>
      </c>
      <c r="V1154" s="53">
        <v>0</v>
      </c>
      <c r="W1154" s="331" t="s">
        <v>1781</v>
      </c>
    </row>
    <row r="1155" spans="1:23" s="38" customFormat="1" ht="35.1" customHeight="1" x14ac:dyDescent="0.25">
      <c r="A1155" s="54"/>
      <c r="B1155" s="321" t="s">
        <v>1372</v>
      </c>
      <c r="C1155" s="54" t="s">
        <v>445</v>
      </c>
      <c r="D1155" s="233">
        <v>238.72499999999999</v>
      </c>
      <c r="E1155" s="233">
        <v>238.72499999999999</v>
      </c>
      <c r="F1155" s="162">
        <v>0</v>
      </c>
      <c r="G1155" s="162">
        <v>0</v>
      </c>
      <c r="H1155" s="162">
        <v>238.72499999999999</v>
      </c>
      <c r="I1155" s="162">
        <v>0</v>
      </c>
      <c r="J1155" s="53">
        <v>1</v>
      </c>
      <c r="K1155" s="96"/>
      <c r="L1155" s="96"/>
      <c r="M1155" s="233"/>
      <c r="N1155" s="162">
        <v>7.7</v>
      </c>
      <c r="O1155" s="162">
        <v>0</v>
      </c>
      <c r="P1155" s="162">
        <v>-7.7</v>
      </c>
      <c r="Q1155" s="53">
        <v>0</v>
      </c>
      <c r="R1155" s="233">
        <v>0</v>
      </c>
      <c r="S1155" s="162">
        <v>0</v>
      </c>
      <c r="T1155" s="162">
        <v>0</v>
      </c>
      <c r="U1155" s="162">
        <v>0</v>
      </c>
      <c r="V1155" s="53">
        <v>1</v>
      </c>
      <c r="W1155" s="331"/>
    </row>
    <row r="1156" spans="1:23" s="38" customFormat="1" ht="35.1" customHeight="1" x14ac:dyDescent="0.25">
      <c r="A1156" s="54"/>
      <c r="B1156" s="321" t="s">
        <v>1373</v>
      </c>
      <c r="C1156" s="54" t="s">
        <v>445</v>
      </c>
      <c r="D1156" s="233">
        <v>96.17</v>
      </c>
      <c r="E1156" s="233">
        <v>96.17</v>
      </c>
      <c r="F1156" s="162">
        <v>0</v>
      </c>
      <c r="G1156" s="162">
        <v>0</v>
      </c>
      <c r="H1156" s="162">
        <v>96.17</v>
      </c>
      <c r="I1156" s="162">
        <v>0</v>
      </c>
      <c r="J1156" s="53">
        <v>1</v>
      </c>
      <c r="K1156" s="96"/>
      <c r="L1156" s="96"/>
      <c r="M1156" s="233"/>
      <c r="N1156" s="162">
        <v>6.5</v>
      </c>
      <c r="O1156" s="162">
        <v>38.116999999999997</v>
      </c>
      <c r="P1156" s="162">
        <v>31.616999999999997</v>
      </c>
      <c r="Q1156" s="53">
        <v>5.8641538461538456</v>
      </c>
      <c r="R1156" s="233">
        <v>38.116999999999997</v>
      </c>
      <c r="S1156" s="162">
        <v>0</v>
      </c>
      <c r="T1156" s="162">
        <v>0</v>
      </c>
      <c r="U1156" s="162">
        <v>0</v>
      </c>
      <c r="V1156" s="53">
        <v>1</v>
      </c>
      <c r="W1156" s="331"/>
    </row>
    <row r="1157" spans="1:23" s="38" customFormat="1" ht="35.1" customHeight="1" x14ac:dyDescent="0.25">
      <c r="A1157" s="54"/>
      <c r="B1157" s="321" t="s">
        <v>1744</v>
      </c>
      <c r="C1157" s="54" t="s">
        <v>447</v>
      </c>
      <c r="D1157" s="233">
        <v>70.938999999999993</v>
      </c>
      <c r="E1157" s="233">
        <v>44.177</v>
      </c>
      <c r="F1157" s="162">
        <v>32.747999999999998</v>
      </c>
      <c r="G1157" s="162">
        <v>34.902000000000001</v>
      </c>
      <c r="H1157" s="162">
        <v>9.2749999999999986</v>
      </c>
      <c r="I1157" s="162">
        <v>2.1540000000000035</v>
      </c>
      <c r="J1157" s="53">
        <v>1.0657750091608649</v>
      </c>
      <c r="K1157" s="96"/>
      <c r="L1157" s="96"/>
      <c r="M1157" s="233">
        <v>26.762</v>
      </c>
      <c r="N1157" s="162">
        <v>13.381</v>
      </c>
      <c r="O1157" s="162">
        <v>60.791089999999997</v>
      </c>
      <c r="P1157" s="162">
        <v>47.410090000000004</v>
      </c>
      <c r="Q1157" s="53">
        <v>4.5430902025259696</v>
      </c>
      <c r="R1157" s="233">
        <v>83.660089999999997</v>
      </c>
      <c r="S1157" s="162">
        <v>6.4529999999999994</v>
      </c>
      <c r="T1157" s="162">
        <v>3.8929999999999998</v>
      </c>
      <c r="U1157" s="162">
        <v>-2.5599999999999996</v>
      </c>
      <c r="V1157" s="53">
        <v>0.60328529366186268</v>
      </c>
      <c r="W1157" s="366" t="s">
        <v>1457</v>
      </c>
    </row>
    <row r="1158" spans="1:23" s="49" customFormat="1" ht="21.75" customHeight="1" x14ac:dyDescent="0.25">
      <c r="A1158" s="223" t="s">
        <v>522</v>
      </c>
      <c r="B1158" s="216" t="s">
        <v>157</v>
      </c>
      <c r="C1158" s="226"/>
      <c r="D1158" s="206">
        <v>93.998999999999995</v>
      </c>
      <c r="E1158" s="206">
        <v>90.853999999999999</v>
      </c>
      <c r="F1158" s="162">
        <v>5.8650000000000002</v>
      </c>
      <c r="G1158" s="162">
        <v>8.4860000000000007</v>
      </c>
      <c r="H1158" s="162">
        <v>82.367999999999995</v>
      </c>
      <c r="I1158" s="162">
        <v>2.6210000000000004</v>
      </c>
      <c r="J1158" s="53">
        <v>1.4468883205456096</v>
      </c>
      <c r="K1158" s="206">
        <v>0</v>
      </c>
      <c r="L1158" s="206">
        <v>0</v>
      </c>
      <c r="M1158" s="206">
        <v>0.82799999999999996</v>
      </c>
      <c r="N1158" s="162">
        <v>10.061999999999999</v>
      </c>
      <c r="O1158" s="162">
        <v>8.1879999999999988</v>
      </c>
      <c r="P1158" s="162">
        <v>-1.8740000000000006</v>
      </c>
      <c r="Q1158" s="53">
        <v>0.81375472073146482</v>
      </c>
      <c r="R1158" s="206">
        <v>0</v>
      </c>
      <c r="S1158" s="162">
        <v>10.062000000000001</v>
      </c>
      <c r="T1158" s="162">
        <v>8.1879999999999988</v>
      </c>
      <c r="U1158" s="162">
        <v>-1.8740000000000023</v>
      </c>
      <c r="V1158" s="53">
        <v>0.81375472073146471</v>
      </c>
      <c r="W1158" s="334"/>
    </row>
    <row r="1159" spans="1:23" ht="35.1" customHeight="1" x14ac:dyDescent="0.25">
      <c r="A1159" s="54"/>
      <c r="B1159" s="355" t="s">
        <v>637</v>
      </c>
      <c r="C1159" s="353" t="s">
        <v>449</v>
      </c>
      <c r="D1159" s="233">
        <v>93.652000000000001</v>
      </c>
      <c r="E1159" s="233">
        <v>90.507000000000005</v>
      </c>
      <c r="F1159" s="162">
        <v>5.8650000000000002</v>
      </c>
      <c r="G1159" s="162">
        <v>8.1920000000000002</v>
      </c>
      <c r="H1159" s="162">
        <v>82.314999999999998</v>
      </c>
      <c r="I1159" s="162">
        <v>2.327</v>
      </c>
      <c r="J1159" s="53">
        <v>1.3967604433077578</v>
      </c>
      <c r="K1159" s="96"/>
      <c r="L1159" s="96"/>
      <c r="M1159" s="233">
        <v>0.82799999999999996</v>
      </c>
      <c r="N1159" s="162">
        <v>9.7680000000000007</v>
      </c>
      <c r="O1159" s="162">
        <v>7.8940000000000001</v>
      </c>
      <c r="P1159" s="162">
        <v>-1.8739999999999997</v>
      </c>
      <c r="Q1159" s="53">
        <v>0.80814905814905813</v>
      </c>
      <c r="R1159" s="233"/>
      <c r="S1159" s="162">
        <v>9.7680000000000007</v>
      </c>
      <c r="T1159" s="162">
        <v>7.8940000000000001</v>
      </c>
      <c r="U1159" s="162">
        <v>-1.8740000000000006</v>
      </c>
      <c r="V1159" s="53">
        <v>0.80814905814905824</v>
      </c>
      <c r="W1159" s="331" t="s">
        <v>638</v>
      </c>
    </row>
    <row r="1160" spans="1:23" ht="31.5" x14ac:dyDescent="0.25">
      <c r="A1160" s="54"/>
      <c r="B1160" s="319" t="s">
        <v>1374</v>
      </c>
      <c r="C1160" s="66" t="s">
        <v>445</v>
      </c>
      <c r="D1160" s="233">
        <v>0.34699999999999998</v>
      </c>
      <c r="E1160" s="233">
        <v>0.34699999999999998</v>
      </c>
      <c r="F1160" s="162">
        <v>0</v>
      </c>
      <c r="G1160" s="162">
        <v>0.29399999999999998</v>
      </c>
      <c r="H1160" s="162">
        <v>5.2999999999999992E-2</v>
      </c>
      <c r="I1160" s="162">
        <v>0.29399999999999998</v>
      </c>
      <c r="J1160" s="53">
        <v>0</v>
      </c>
      <c r="K1160" s="96"/>
      <c r="L1160" s="96"/>
      <c r="M1160" s="233"/>
      <c r="N1160" s="162">
        <v>0.29399999999999998</v>
      </c>
      <c r="O1160" s="162">
        <v>0.29399999999999998</v>
      </c>
      <c r="P1160" s="162">
        <v>0</v>
      </c>
      <c r="Q1160" s="53">
        <v>1</v>
      </c>
      <c r="R1160" s="233">
        <v>0</v>
      </c>
      <c r="S1160" s="162">
        <v>0.29399999999999998</v>
      </c>
      <c r="T1160" s="162">
        <v>0.29399999999999998</v>
      </c>
      <c r="U1160" s="162">
        <v>0</v>
      </c>
      <c r="V1160" s="53">
        <v>1</v>
      </c>
      <c r="W1160" s="331"/>
    </row>
    <row r="1161" spans="1:23" s="239" customFormat="1" ht="16.5" x14ac:dyDescent="0.25">
      <c r="A1161" s="234" t="s">
        <v>153</v>
      </c>
      <c r="B1161" s="241" t="s">
        <v>159</v>
      </c>
      <c r="C1161" s="242"/>
      <c r="D1161" s="237">
        <v>57.619119999999995</v>
      </c>
      <c r="E1161" s="237">
        <v>56.679699999999997</v>
      </c>
      <c r="F1161" s="162">
        <v>30.210524539787997</v>
      </c>
      <c r="G1161" s="162">
        <v>12.05084622</v>
      </c>
      <c r="H1161" s="162">
        <v>44.62885378</v>
      </c>
      <c r="I1161" s="162">
        <v>-18.159678319787993</v>
      </c>
      <c r="J1161" s="53">
        <v>0.39889563003544487</v>
      </c>
      <c r="K1161" s="237">
        <v>0</v>
      </c>
      <c r="L1161" s="237">
        <v>0</v>
      </c>
      <c r="M1161" s="237">
        <v>0.79100000000000004</v>
      </c>
      <c r="N1161" s="162">
        <v>44.869</v>
      </c>
      <c r="O1161" s="162">
        <v>17.768000000000001</v>
      </c>
      <c r="P1161" s="162">
        <v>-27.101000000000003</v>
      </c>
      <c r="Q1161" s="53">
        <v>0.39599723639929574</v>
      </c>
      <c r="R1161" s="237">
        <v>1.9670000000000001</v>
      </c>
      <c r="S1161" s="162">
        <v>44.884</v>
      </c>
      <c r="T1161" s="162">
        <v>16.591999999999999</v>
      </c>
      <c r="U1161" s="162">
        <v>-28.292000000000002</v>
      </c>
      <c r="V1161" s="53">
        <v>0.36966402281436589</v>
      </c>
      <c r="W1161" s="337"/>
    </row>
    <row r="1162" spans="1:23" s="49" customFormat="1" x14ac:dyDescent="0.25">
      <c r="A1162" s="215" t="s">
        <v>523</v>
      </c>
      <c r="B1162" s="216" t="s">
        <v>160</v>
      </c>
      <c r="C1162" s="224"/>
      <c r="D1162" s="206">
        <v>38.738699999999994</v>
      </c>
      <c r="E1162" s="206">
        <v>38.738699999999994</v>
      </c>
      <c r="F1162" s="162">
        <v>24.228923609787994</v>
      </c>
      <c r="G1162" s="162">
        <v>3.2636490100000004</v>
      </c>
      <c r="H1162" s="162">
        <v>35.475050989999993</v>
      </c>
      <c r="I1162" s="162">
        <v>-20.965274599787996</v>
      </c>
      <c r="J1162" s="53">
        <v>0.13470053653896338</v>
      </c>
      <c r="K1162" s="206">
        <v>0</v>
      </c>
      <c r="L1162" s="206">
        <v>0</v>
      </c>
      <c r="M1162" s="206">
        <v>0</v>
      </c>
      <c r="N1162" s="162">
        <v>32.829000000000001</v>
      </c>
      <c r="O1162" s="162">
        <v>7.7649999999999997</v>
      </c>
      <c r="P1162" s="162">
        <v>-25.064</v>
      </c>
      <c r="Q1162" s="53">
        <v>0.2365286789119376</v>
      </c>
      <c r="R1162" s="206">
        <v>1.9670000000000001</v>
      </c>
      <c r="S1162" s="162">
        <v>32.829000000000001</v>
      </c>
      <c r="T1162" s="162">
        <v>5.798</v>
      </c>
      <c r="U1162" s="162">
        <v>-27.030999999999999</v>
      </c>
      <c r="V1162" s="53">
        <v>0.17661214170398123</v>
      </c>
      <c r="W1162" s="334"/>
    </row>
    <row r="1163" spans="1:23" ht="35.1" customHeight="1" x14ac:dyDescent="0.25">
      <c r="A1163" s="54"/>
      <c r="B1163" s="355" t="s">
        <v>1750</v>
      </c>
      <c r="C1163" s="353" t="s">
        <v>449</v>
      </c>
      <c r="D1163" s="233">
        <v>1.0269999999999999</v>
      </c>
      <c r="E1163" s="233">
        <v>1.0269999999999999</v>
      </c>
      <c r="F1163" s="162">
        <v>1.0269999999999999</v>
      </c>
      <c r="G1163" s="162">
        <v>0.42299999999999999</v>
      </c>
      <c r="H1163" s="162">
        <v>0.60399999999999987</v>
      </c>
      <c r="I1163" s="162">
        <v>-0.60399999999999987</v>
      </c>
      <c r="J1163" s="53">
        <v>0.41187925998052582</v>
      </c>
      <c r="K1163" s="96"/>
      <c r="L1163" s="96"/>
      <c r="M1163" s="233"/>
      <c r="N1163" s="162">
        <v>0.87</v>
      </c>
      <c r="O1163" s="162">
        <v>0.76800000000000002</v>
      </c>
      <c r="P1163" s="162">
        <v>-0.10199999999999998</v>
      </c>
      <c r="Q1163" s="53">
        <v>0.88275862068965516</v>
      </c>
      <c r="R1163" s="233"/>
      <c r="S1163" s="162">
        <v>0.87</v>
      </c>
      <c r="T1163" s="162">
        <v>0.76800000000000002</v>
      </c>
      <c r="U1163" s="162">
        <v>-0.10199999999999998</v>
      </c>
      <c r="V1163" s="53">
        <v>0.88275862068965516</v>
      </c>
      <c r="W1163" s="331" t="s">
        <v>638</v>
      </c>
    </row>
    <row r="1164" spans="1:23" ht="35.1" customHeight="1" x14ac:dyDescent="0.25">
      <c r="A1164" s="54"/>
      <c r="B1164" s="320" t="s">
        <v>1084</v>
      </c>
      <c r="C1164" s="240" t="s">
        <v>437</v>
      </c>
      <c r="D1164" s="233">
        <v>14.183599999999997</v>
      </c>
      <c r="E1164" s="233">
        <v>14.183599999999997</v>
      </c>
      <c r="F1164" s="162">
        <v>8.8832652714399973</v>
      </c>
      <c r="G1164" s="162">
        <v>0</v>
      </c>
      <c r="H1164" s="162">
        <v>14.183599999999997</v>
      </c>
      <c r="I1164" s="162">
        <v>-8.8832652714399973</v>
      </c>
      <c r="J1164" s="53">
        <v>0</v>
      </c>
      <c r="K1164" s="96"/>
      <c r="L1164" s="96"/>
      <c r="M1164" s="233">
        <v>0</v>
      </c>
      <c r="N1164" s="162">
        <v>12.019999999999998</v>
      </c>
      <c r="O1164" s="162">
        <v>0</v>
      </c>
      <c r="P1164" s="162">
        <v>-12.019999999999998</v>
      </c>
      <c r="Q1164" s="53">
        <v>0</v>
      </c>
      <c r="R1164" s="233">
        <v>0</v>
      </c>
      <c r="S1164" s="162">
        <v>12.019999999999998</v>
      </c>
      <c r="T1164" s="162">
        <v>0</v>
      </c>
      <c r="U1164" s="162">
        <v>-12.019999999999998</v>
      </c>
      <c r="V1164" s="53">
        <v>0</v>
      </c>
      <c r="W1164" s="331" t="s">
        <v>1085</v>
      </c>
    </row>
    <row r="1165" spans="1:23" ht="35.1" customHeight="1" x14ac:dyDescent="0.25">
      <c r="A1165" s="54"/>
      <c r="B1165" s="319" t="s">
        <v>1086</v>
      </c>
      <c r="C1165" s="66" t="s">
        <v>437</v>
      </c>
      <c r="D1165" s="233">
        <v>6.5950199999999999</v>
      </c>
      <c r="E1165" s="233">
        <v>6.5950199999999999</v>
      </c>
      <c r="F1165" s="162">
        <v>4.1304966391080002</v>
      </c>
      <c r="G1165" s="162">
        <v>0</v>
      </c>
      <c r="H1165" s="162">
        <v>6.5950199999999999</v>
      </c>
      <c r="I1165" s="162">
        <v>-4.1304966391080002</v>
      </c>
      <c r="J1165" s="53">
        <v>0</v>
      </c>
      <c r="K1165" s="96"/>
      <c r="L1165" s="96"/>
      <c r="M1165" s="233">
        <v>0</v>
      </c>
      <c r="N1165" s="162">
        <v>5.5890000000000004</v>
      </c>
      <c r="O1165" s="162">
        <v>0</v>
      </c>
      <c r="P1165" s="162">
        <v>-5.5890000000000004</v>
      </c>
      <c r="Q1165" s="53">
        <v>0</v>
      </c>
      <c r="R1165" s="233">
        <v>0</v>
      </c>
      <c r="S1165" s="162">
        <v>5.5890000000000004</v>
      </c>
      <c r="T1165" s="162">
        <v>0</v>
      </c>
      <c r="U1165" s="162">
        <v>-5.5890000000000004</v>
      </c>
      <c r="V1165" s="53">
        <v>0</v>
      </c>
      <c r="W1165" s="331" t="s">
        <v>1085</v>
      </c>
    </row>
    <row r="1166" spans="1:23" s="38" customFormat="1" ht="35.1" customHeight="1" x14ac:dyDescent="0.25">
      <c r="A1166" s="54"/>
      <c r="B1166" s="321" t="s">
        <v>1087</v>
      </c>
      <c r="C1166" s="54" t="s">
        <v>437</v>
      </c>
      <c r="D1166" s="233">
        <v>6.2539999999999996</v>
      </c>
      <c r="E1166" s="233">
        <v>6.2539999999999996</v>
      </c>
      <c r="F1166" s="162">
        <v>3.9169139715999997</v>
      </c>
      <c r="G1166" s="162">
        <v>0</v>
      </c>
      <c r="H1166" s="162">
        <v>6.2539999999999996</v>
      </c>
      <c r="I1166" s="162">
        <v>-3.9169139715999997</v>
      </c>
      <c r="J1166" s="53">
        <v>0</v>
      </c>
      <c r="K1166" s="96"/>
      <c r="L1166" s="96"/>
      <c r="M1166" s="233">
        <v>0</v>
      </c>
      <c r="N1166" s="162">
        <v>5.3</v>
      </c>
      <c r="O1166" s="162">
        <v>1.9670000000000001</v>
      </c>
      <c r="P1166" s="162">
        <v>-3.3329999999999997</v>
      </c>
      <c r="Q1166" s="53">
        <v>0.37113207547169813</v>
      </c>
      <c r="R1166" s="233">
        <v>1.9670000000000001</v>
      </c>
      <c r="S1166" s="162">
        <v>5.3</v>
      </c>
      <c r="T1166" s="162">
        <v>0</v>
      </c>
      <c r="U1166" s="162">
        <v>-5.3</v>
      </c>
      <c r="V1166" s="53">
        <v>0</v>
      </c>
      <c r="W1166" s="331" t="s">
        <v>1085</v>
      </c>
    </row>
    <row r="1167" spans="1:23" s="38" customFormat="1" ht="35.1" customHeight="1" x14ac:dyDescent="0.25">
      <c r="A1167" s="54"/>
      <c r="B1167" s="321" t="s">
        <v>1088</v>
      </c>
      <c r="C1167" s="54" t="s">
        <v>437</v>
      </c>
      <c r="D1167" s="233">
        <v>4.0945999999999998</v>
      </c>
      <c r="E1167" s="233">
        <v>4.0945999999999998</v>
      </c>
      <c r="F1167" s="162">
        <v>2.56447009084</v>
      </c>
      <c r="G1167" s="162">
        <v>0</v>
      </c>
      <c r="H1167" s="162">
        <v>4.0945999999999998</v>
      </c>
      <c r="I1167" s="162">
        <v>-2.56447009084</v>
      </c>
      <c r="J1167" s="53">
        <v>0</v>
      </c>
      <c r="K1167" s="96"/>
      <c r="L1167" s="96"/>
      <c r="M1167" s="233">
        <v>0</v>
      </c>
      <c r="N1167" s="162">
        <v>3.47</v>
      </c>
      <c r="O1167" s="162">
        <v>0</v>
      </c>
      <c r="P1167" s="162">
        <v>-3.47</v>
      </c>
      <c r="Q1167" s="53">
        <v>0</v>
      </c>
      <c r="R1167" s="233">
        <v>0</v>
      </c>
      <c r="S1167" s="162">
        <v>3.47</v>
      </c>
      <c r="T1167" s="162">
        <v>0</v>
      </c>
      <c r="U1167" s="162">
        <v>-3.47</v>
      </c>
      <c r="V1167" s="53">
        <v>0</v>
      </c>
      <c r="W1167" s="331" t="s">
        <v>1085</v>
      </c>
    </row>
    <row r="1168" spans="1:23" s="38" customFormat="1" ht="35.1" customHeight="1" x14ac:dyDescent="0.25">
      <c r="A1168" s="54"/>
      <c r="B1168" s="321" t="s">
        <v>1089</v>
      </c>
      <c r="C1168" s="54" t="s">
        <v>437</v>
      </c>
      <c r="D1168" s="233">
        <v>5.1920000000000002</v>
      </c>
      <c r="E1168" s="233">
        <v>5.1920000000000002</v>
      </c>
      <c r="F1168" s="162">
        <v>3.2517776368</v>
      </c>
      <c r="G1168" s="162">
        <v>1.96464901</v>
      </c>
      <c r="H1168" s="162">
        <v>3.2273509900000001</v>
      </c>
      <c r="I1168" s="162">
        <v>-1.2871286268</v>
      </c>
      <c r="J1168" s="53">
        <v>0.60417692395884925</v>
      </c>
      <c r="K1168" s="96"/>
      <c r="L1168" s="96"/>
      <c r="M1168" s="233">
        <v>0</v>
      </c>
      <c r="N1168" s="162">
        <v>4.4000000000000004</v>
      </c>
      <c r="O1168" s="162">
        <v>3.73</v>
      </c>
      <c r="P1168" s="162">
        <v>-0.67000000000000037</v>
      </c>
      <c r="Q1168" s="53">
        <v>0.84772727272727266</v>
      </c>
      <c r="R1168" s="233">
        <v>0</v>
      </c>
      <c r="S1168" s="162">
        <v>4.4000000000000004</v>
      </c>
      <c r="T1168" s="162">
        <v>3.73</v>
      </c>
      <c r="U1168" s="162">
        <v>-0.67000000000000037</v>
      </c>
      <c r="V1168" s="53">
        <v>0.84772727272727266</v>
      </c>
      <c r="W1168" s="331" t="s">
        <v>659</v>
      </c>
    </row>
    <row r="1169" spans="1:23" s="38" customFormat="1" ht="31.5" x14ac:dyDescent="0.25">
      <c r="A1169" s="54"/>
      <c r="B1169" s="321" t="s">
        <v>1375</v>
      </c>
      <c r="C1169" s="54" t="s">
        <v>445</v>
      </c>
      <c r="D1169" s="233">
        <v>0.93700000000000006</v>
      </c>
      <c r="E1169" s="233">
        <v>0.93700000000000006</v>
      </c>
      <c r="F1169" s="162">
        <v>0</v>
      </c>
      <c r="G1169" s="162">
        <v>0.26800000000000002</v>
      </c>
      <c r="H1169" s="162">
        <v>0.66900000000000004</v>
      </c>
      <c r="I1169" s="162">
        <v>0.26800000000000002</v>
      </c>
      <c r="J1169" s="53">
        <v>0</v>
      </c>
      <c r="K1169" s="96"/>
      <c r="L1169" s="96"/>
      <c r="M1169" s="233"/>
      <c r="N1169" s="162">
        <v>0.79400000000000004</v>
      </c>
      <c r="O1169" s="162">
        <v>0.78500000000000003</v>
      </c>
      <c r="P1169" s="162">
        <v>-9.000000000000008E-3</v>
      </c>
      <c r="Q1169" s="53">
        <v>0.98866498740554154</v>
      </c>
      <c r="R1169" s="233">
        <v>0</v>
      </c>
      <c r="S1169" s="162">
        <v>0.79400000000000004</v>
      </c>
      <c r="T1169" s="162">
        <v>0.78500000000000003</v>
      </c>
      <c r="U1169" s="162">
        <v>-9.000000000000008E-3</v>
      </c>
      <c r="V1169" s="53">
        <v>0.98866498740554154</v>
      </c>
      <c r="W1169" s="331"/>
    </row>
    <row r="1170" spans="1:23" s="38" customFormat="1" ht="35.1" customHeight="1" x14ac:dyDescent="0.25">
      <c r="A1170" s="54"/>
      <c r="B1170" s="321" t="s">
        <v>1730</v>
      </c>
      <c r="C1170" s="54" t="s">
        <v>447</v>
      </c>
      <c r="D1170" s="233">
        <v>0.45548</v>
      </c>
      <c r="E1170" s="233">
        <v>0.45547999999999994</v>
      </c>
      <c r="F1170" s="162">
        <v>0.45500000000000002</v>
      </c>
      <c r="G1170" s="162">
        <v>0.60799999999999998</v>
      </c>
      <c r="H1170" s="162">
        <v>-0.15252000000000004</v>
      </c>
      <c r="I1170" s="162">
        <v>0.15299999999999997</v>
      </c>
      <c r="J1170" s="53">
        <v>1.3362637362637362</v>
      </c>
      <c r="K1170" s="96"/>
      <c r="L1170" s="96"/>
      <c r="M1170" s="233"/>
      <c r="N1170" s="162">
        <v>0.38600000000000001</v>
      </c>
      <c r="O1170" s="162">
        <v>0.51500000000000001</v>
      </c>
      <c r="P1170" s="162">
        <v>0.129</v>
      </c>
      <c r="Q1170" s="53">
        <v>1.3341968911917099</v>
      </c>
      <c r="R1170" s="233">
        <v>0</v>
      </c>
      <c r="S1170" s="162">
        <v>0.38600000000000001</v>
      </c>
      <c r="T1170" s="162">
        <v>0.51500000000000001</v>
      </c>
      <c r="U1170" s="162">
        <v>0.129</v>
      </c>
      <c r="V1170" s="53">
        <v>1.3341968911917099</v>
      </c>
      <c r="W1170" s="331" t="s">
        <v>1507</v>
      </c>
    </row>
    <row r="1171" spans="1:23" s="289" customFormat="1" ht="26.25" customHeight="1" x14ac:dyDescent="0.25">
      <c r="A1171" s="223" t="s">
        <v>524</v>
      </c>
      <c r="B1171" s="284" t="s">
        <v>161</v>
      </c>
      <c r="C1171" s="223"/>
      <c r="D1171" s="206">
        <v>18.880420000000001</v>
      </c>
      <c r="E1171" s="206">
        <v>17.940999999999999</v>
      </c>
      <c r="F1171" s="162">
        <v>5.981600929999999</v>
      </c>
      <c r="G1171" s="162">
        <v>8.7871972099999986</v>
      </c>
      <c r="H1171" s="162">
        <v>9.1538027900000003</v>
      </c>
      <c r="I1171" s="162">
        <v>2.8055962799999996</v>
      </c>
      <c r="J1171" s="53">
        <v>1.4690376895471027</v>
      </c>
      <c r="K1171" s="206">
        <v>0</v>
      </c>
      <c r="L1171" s="206">
        <v>0</v>
      </c>
      <c r="M1171" s="206">
        <v>0.79100000000000004</v>
      </c>
      <c r="N1171" s="162">
        <v>12.04</v>
      </c>
      <c r="O1171" s="162">
        <v>10.003</v>
      </c>
      <c r="P1171" s="162">
        <v>-2.0369999999999999</v>
      </c>
      <c r="Q1171" s="53">
        <v>0.83081395348837217</v>
      </c>
      <c r="R1171" s="206">
        <v>0</v>
      </c>
      <c r="S1171" s="162">
        <v>12.055</v>
      </c>
      <c r="T1171" s="162">
        <v>10.793999999999999</v>
      </c>
      <c r="U1171" s="162">
        <v>-1.261000000000001</v>
      </c>
      <c r="V1171" s="53">
        <v>0.89539610120282032</v>
      </c>
      <c r="W1171" s="334"/>
    </row>
    <row r="1172" spans="1:23" ht="35.1" customHeight="1" x14ac:dyDescent="0.25">
      <c r="A1172" s="54"/>
      <c r="B1172" s="355" t="s">
        <v>1090</v>
      </c>
      <c r="C1172" s="353" t="s">
        <v>437</v>
      </c>
      <c r="D1172" s="233">
        <v>0.28319999999999995</v>
      </c>
      <c r="E1172" s="233">
        <v>0.23599999999999999</v>
      </c>
      <c r="F1172" s="162">
        <v>0.14780807439999999</v>
      </c>
      <c r="G1172" s="162">
        <v>0.89180499999999996</v>
      </c>
      <c r="H1172" s="162">
        <v>-0.65580499999999997</v>
      </c>
      <c r="I1172" s="162">
        <v>0.74399692559999997</v>
      </c>
      <c r="J1172" s="53">
        <v>6.033533713365256</v>
      </c>
      <c r="K1172" s="96"/>
      <c r="L1172" s="96"/>
      <c r="M1172" s="233">
        <v>3.5000000000000003E-2</v>
      </c>
      <c r="N1172" s="162">
        <v>0.2</v>
      </c>
      <c r="O1172" s="162">
        <v>0.16</v>
      </c>
      <c r="P1172" s="162">
        <v>-4.0000000000000008E-2</v>
      </c>
      <c r="Q1172" s="53">
        <v>0.79999999999999993</v>
      </c>
      <c r="R1172" s="233">
        <v>0</v>
      </c>
      <c r="S1172" s="162">
        <v>0.24</v>
      </c>
      <c r="T1172" s="162">
        <v>0.19500000000000001</v>
      </c>
      <c r="U1172" s="162">
        <v>-4.4999999999999984E-2</v>
      </c>
      <c r="V1172" s="53">
        <v>0.81250000000000011</v>
      </c>
      <c r="W1172" s="331" t="s">
        <v>659</v>
      </c>
    </row>
    <row r="1173" spans="1:23" ht="35.1" customHeight="1" x14ac:dyDescent="0.25">
      <c r="A1173" s="54"/>
      <c r="B1173" s="355" t="s">
        <v>1091</v>
      </c>
      <c r="C1173" s="353" t="s">
        <v>437</v>
      </c>
      <c r="D1173" s="233">
        <v>2.9299399999999998</v>
      </c>
      <c r="E1173" s="233">
        <v>2.7139999999999995</v>
      </c>
      <c r="F1173" s="162">
        <v>1.6997928555999997</v>
      </c>
      <c r="G1173" s="162">
        <v>1.7733922099999999</v>
      </c>
      <c r="H1173" s="162">
        <v>0.94060778999999961</v>
      </c>
      <c r="I1173" s="162">
        <v>7.3599354400000205E-2</v>
      </c>
      <c r="J1173" s="53">
        <v>1.0432990138519089</v>
      </c>
      <c r="K1173" s="96"/>
      <c r="L1173" s="96"/>
      <c r="M1173" s="233">
        <v>0.183</v>
      </c>
      <c r="N1173" s="162">
        <v>2.2999999999999998</v>
      </c>
      <c r="O1173" s="162">
        <v>1.5029999999999999</v>
      </c>
      <c r="P1173" s="162">
        <v>-0.79699999999999993</v>
      </c>
      <c r="Q1173" s="53">
        <v>0.65347826086956518</v>
      </c>
      <c r="R1173" s="233">
        <v>0</v>
      </c>
      <c r="S1173" s="162">
        <v>2.4830000000000001</v>
      </c>
      <c r="T1173" s="162">
        <v>1.6859999999999999</v>
      </c>
      <c r="U1173" s="162">
        <v>-0.79700000000000015</v>
      </c>
      <c r="V1173" s="53">
        <v>0.67901731776077323</v>
      </c>
      <c r="W1173" s="331" t="s">
        <v>659</v>
      </c>
    </row>
    <row r="1174" spans="1:23" ht="35.1" customHeight="1" x14ac:dyDescent="0.25">
      <c r="A1174" s="54"/>
      <c r="B1174" s="320" t="s">
        <v>1376</v>
      </c>
      <c r="C1174" s="240" t="s">
        <v>445</v>
      </c>
      <c r="D1174" s="233">
        <v>4.2409999999999997</v>
      </c>
      <c r="E1174" s="233">
        <v>4.2409999999999997</v>
      </c>
      <c r="F1174" s="162">
        <v>2.2410000000000001</v>
      </c>
      <c r="G1174" s="162">
        <v>4.2389999999999999</v>
      </c>
      <c r="H1174" s="162">
        <v>1.9999999999997797E-3</v>
      </c>
      <c r="I1174" s="162">
        <v>1.9979999999999998</v>
      </c>
      <c r="J1174" s="53">
        <v>1.8915662650602407</v>
      </c>
      <c r="K1174" s="96"/>
      <c r="L1174" s="96"/>
      <c r="M1174" s="233"/>
      <c r="N1174" s="162">
        <v>3.5939999999999999</v>
      </c>
      <c r="O1174" s="162">
        <v>3.5939999999999999</v>
      </c>
      <c r="P1174" s="162">
        <v>0</v>
      </c>
      <c r="Q1174" s="53">
        <v>1</v>
      </c>
      <c r="R1174" s="233">
        <v>0</v>
      </c>
      <c r="S1174" s="162">
        <v>3.5939999999999999</v>
      </c>
      <c r="T1174" s="162">
        <v>3.5939999999999999</v>
      </c>
      <c r="U1174" s="162">
        <v>0</v>
      </c>
      <c r="V1174" s="53">
        <v>1</v>
      </c>
      <c r="W1174" s="331"/>
    </row>
    <row r="1175" spans="1:23" ht="35.1" customHeight="1" x14ac:dyDescent="0.25">
      <c r="A1175" s="54"/>
      <c r="B1175" s="320" t="s">
        <v>1377</v>
      </c>
      <c r="C1175" s="240" t="s">
        <v>445</v>
      </c>
      <c r="D1175" s="233">
        <v>9.8970000000000002</v>
      </c>
      <c r="E1175" s="233">
        <v>9.3339999999999996</v>
      </c>
      <c r="F1175" s="162">
        <v>0.47699999999999998</v>
      </c>
      <c r="G1175" s="162">
        <v>0.82699999999999996</v>
      </c>
      <c r="H1175" s="162">
        <v>8.5069999999999997</v>
      </c>
      <c r="I1175" s="162">
        <v>0.35</v>
      </c>
      <c r="J1175" s="53">
        <v>1.7337526205450733</v>
      </c>
      <c r="K1175" s="96"/>
      <c r="L1175" s="96"/>
      <c r="M1175" s="233">
        <v>0.47699999999999998</v>
      </c>
      <c r="N1175" s="162">
        <v>4.7460000000000004</v>
      </c>
      <c r="O1175" s="162">
        <v>3.851</v>
      </c>
      <c r="P1175" s="162">
        <v>-0.89500000000000046</v>
      </c>
      <c r="Q1175" s="53">
        <v>0.81142014327855028</v>
      </c>
      <c r="R1175" s="233">
        <v>0</v>
      </c>
      <c r="S1175" s="162">
        <v>4.4420000000000002</v>
      </c>
      <c r="T1175" s="162">
        <v>4.3280000000000003</v>
      </c>
      <c r="U1175" s="162">
        <v>-0.11399999999999988</v>
      </c>
      <c r="V1175" s="53">
        <v>0.97433588473660515</v>
      </c>
      <c r="W1175" s="331"/>
    </row>
    <row r="1176" spans="1:23" s="38" customFormat="1" ht="35.1" customHeight="1" x14ac:dyDescent="0.25">
      <c r="A1176" s="54"/>
      <c r="B1176" s="321" t="s">
        <v>1731</v>
      </c>
      <c r="C1176" s="54" t="s">
        <v>447</v>
      </c>
      <c r="D1176" s="233">
        <v>0.80357999999999996</v>
      </c>
      <c r="E1176" s="233">
        <v>0.74457999999999991</v>
      </c>
      <c r="F1176" s="162">
        <v>0.745</v>
      </c>
      <c r="G1176" s="162">
        <v>0.59599999999999997</v>
      </c>
      <c r="H1176" s="162">
        <v>0.14857999999999993</v>
      </c>
      <c r="I1176" s="162">
        <v>-0.14900000000000002</v>
      </c>
      <c r="J1176" s="53">
        <v>0.79999999999999993</v>
      </c>
      <c r="K1176" s="96"/>
      <c r="L1176" s="96"/>
      <c r="M1176" s="233">
        <v>0.05</v>
      </c>
      <c r="N1176" s="162">
        <v>0.63100000000000001</v>
      </c>
      <c r="O1176" s="162">
        <v>0.505</v>
      </c>
      <c r="P1176" s="162">
        <v>-0.126</v>
      </c>
      <c r="Q1176" s="53">
        <v>0.80031695721077656</v>
      </c>
      <c r="R1176" s="233">
        <v>0</v>
      </c>
      <c r="S1176" s="162">
        <v>0.68100000000000005</v>
      </c>
      <c r="T1176" s="162">
        <v>0.55500000000000005</v>
      </c>
      <c r="U1176" s="162">
        <v>-0.126</v>
      </c>
      <c r="V1176" s="53">
        <v>0.81497797356828194</v>
      </c>
      <c r="W1176" s="331" t="s">
        <v>659</v>
      </c>
    </row>
    <row r="1177" spans="1:23" s="38" customFormat="1" ht="35.1" customHeight="1" x14ac:dyDescent="0.25">
      <c r="A1177" s="54"/>
      <c r="B1177" s="321" t="s">
        <v>1732</v>
      </c>
      <c r="C1177" s="54" t="s">
        <v>447</v>
      </c>
      <c r="D1177" s="233">
        <v>0.7256999999999999</v>
      </c>
      <c r="E1177" s="233">
        <v>0.67141999999999991</v>
      </c>
      <c r="F1177" s="162">
        <v>0.67100000000000004</v>
      </c>
      <c r="G1177" s="162">
        <v>0.46</v>
      </c>
      <c r="H1177" s="162">
        <v>0.21141999999999989</v>
      </c>
      <c r="I1177" s="162">
        <v>-0.21099999999999997</v>
      </c>
      <c r="J1177" s="53">
        <v>0.68554396423248876</v>
      </c>
      <c r="K1177" s="96"/>
      <c r="L1177" s="96"/>
      <c r="M1177" s="233">
        <v>4.5999999999999999E-2</v>
      </c>
      <c r="N1177" s="162">
        <v>0.56899999999999995</v>
      </c>
      <c r="O1177" s="162">
        <v>0.39</v>
      </c>
      <c r="P1177" s="162">
        <v>-0.17899999999999994</v>
      </c>
      <c r="Q1177" s="53">
        <v>0.68541300527240778</v>
      </c>
      <c r="R1177" s="233">
        <v>0</v>
      </c>
      <c r="S1177" s="162">
        <v>0.61499999999999999</v>
      </c>
      <c r="T1177" s="162">
        <v>0.436</v>
      </c>
      <c r="U1177" s="162">
        <v>-0.17899999999999999</v>
      </c>
      <c r="V1177" s="53">
        <v>0.70894308943089435</v>
      </c>
      <c r="W1177" s="331" t="s">
        <v>659</v>
      </c>
    </row>
    <row r="1178" spans="1:23" s="239" customFormat="1" ht="24.75" customHeight="1" x14ac:dyDescent="0.25">
      <c r="A1178" s="234" t="s">
        <v>158</v>
      </c>
      <c r="B1178" s="241" t="s">
        <v>162</v>
      </c>
      <c r="C1178" s="242"/>
      <c r="D1178" s="237">
        <v>60.767739999999996</v>
      </c>
      <c r="E1178" s="237">
        <v>59.628319999999995</v>
      </c>
      <c r="F1178" s="162">
        <v>55.609740000000002</v>
      </c>
      <c r="G1178" s="162">
        <v>23.996400000000001</v>
      </c>
      <c r="H1178" s="162">
        <v>35.631919999999994</v>
      </c>
      <c r="I1178" s="162">
        <v>-31.613340000000001</v>
      </c>
      <c r="J1178" s="53">
        <v>0.43151433543836026</v>
      </c>
      <c r="K1178" s="237">
        <v>0</v>
      </c>
      <c r="L1178" s="237">
        <v>0</v>
      </c>
      <c r="M1178" s="237">
        <v>0.33200000000000002</v>
      </c>
      <c r="N1178" s="162">
        <v>58.189500000000002</v>
      </c>
      <c r="O1178" s="162">
        <v>28.638999999999999</v>
      </c>
      <c r="P1178" s="162">
        <v>-29.550500000000007</v>
      </c>
      <c r="Q1178" s="53">
        <v>0.49216783096606775</v>
      </c>
      <c r="R1178" s="237">
        <v>0.14499999999999957</v>
      </c>
      <c r="S1178" s="162">
        <v>58.522000000000006</v>
      </c>
      <c r="T1178" s="162">
        <v>60.703999999999994</v>
      </c>
      <c r="U1178" s="162">
        <v>2.1819999999999879</v>
      </c>
      <c r="V1178" s="53">
        <v>1.0372851235432827</v>
      </c>
      <c r="W1178" s="337"/>
    </row>
    <row r="1179" spans="1:23" s="219" customFormat="1" ht="28.5" customHeight="1" x14ac:dyDescent="0.2">
      <c r="A1179" s="202" t="s">
        <v>525</v>
      </c>
      <c r="B1179" s="216" t="s">
        <v>163</v>
      </c>
      <c r="C1179" s="290"/>
      <c r="D1179" s="206">
        <v>17.283000000000001</v>
      </c>
      <c r="E1179" s="206">
        <v>17.283000000000001</v>
      </c>
      <c r="F1179" s="162">
        <v>17.283000000000001</v>
      </c>
      <c r="G1179" s="162">
        <v>17.167999999999999</v>
      </c>
      <c r="H1179" s="162">
        <v>0.11500000000000199</v>
      </c>
      <c r="I1179" s="162">
        <v>-0.11500000000000199</v>
      </c>
      <c r="J1179" s="53">
        <v>0.99334606260487168</v>
      </c>
      <c r="K1179" s="206">
        <v>0</v>
      </c>
      <c r="L1179" s="206">
        <v>0</v>
      </c>
      <c r="M1179" s="206">
        <v>0</v>
      </c>
      <c r="N1179" s="162">
        <v>17.237500000000001</v>
      </c>
      <c r="O1179" s="162">
        <v>17.167999999999999</v>
      </c>
      <c r="P1179" s="162">
        <v>-6.950000000000145E-2</v>
      </c>
      <c r="Q1179" s="53">
        <v>0.99596809282088461</v>
      </c>
      <c r="R1179" s="206">
        <v>0</v>
      </c>
      <c r="S1179" s="162">
        <v>17.238</v>
      </c>
      <c r="T1179" s="162">
        <v>17.167999999999999</v>
      </c>
      <c r="U1179" s="162">
        <v>-7.0000000000000284E-2</v>
      </c>
      <c r="V1179" s="53">
        <v>0.9959392040840005</v>
      </c>
      <c r="W1179" s="334"/>
    </row>
    <row r="1180" spans="1:23" ht="31.5" x14ac:dyDescent="0.25">
      <c r="A1180" s="54"/>
      <c r="B1180" s="320" t="s">
        <v>639</v>
      </c>
      <c r="C1180" s="240" t="s">
        <v>449</v>
      </c>
      <c r="D1180" s="233">
        <v>9.9939999999999998</v>
      </c>
      <c r="E1180" s="233">
        <v>9.9939999999999998</v>
      </c>
      <c r="F1180" s="162">
        <v>9.9939999999999998</v>
      </c>
      <c r="G1180" s="162">
        <v>9.9939999999999998</v>
      </c>
      <c r="H1180" s="162">
        <v>0</v>
      </c>
      <c r="I1180" s="162">
        <v>0</v>
      </c>
      <c r="J1180" s="53">
        <v>1</v>
      </c>
      <c r="K1180" s="96"/>
      <c r="L1180" s="96"/>
      <c r="M1180" s="233"/>
      <c r="N1180" s="162">
        <v>9.9939999999999998</v>
      </c>
      <c r="O1180" s="162">
        <v>9.9939999999999998</v>
      </c>
      <c r="P1180" s="162">
        <v>0</v>
      </c>
      <c r="Q1180" s="53">
        <v>1</v>
      </c>
      <c r="R1180" s="233"/>
      <c r="S1180" s="162">
        <v>9.9939999999999998</v>
      </c>
      <c r="T1180" s="162">
        <v>9.9939999999999998</v>
      </c>
      <c r="U1180" s="162">
        <v>0</v>
      </c>
      <c r="V1180" s="53">
        <v>1</v>
      </c>
      <c r="W1180" s="331"/>
    </row>
    <row r="1181" spans="1:23" ht="31.5" x14ac:dyDescent="0.25">
      <c r="A1181" s="54"/>
      <c r="B1181" s="320" t="s">
        <v>640</v>
      </c>
      <c r="C1181" s="240" t="s">
        <v>449</v>
      </c>
      <c r="D1181" s="233">
        <v>6.9939999999999998</v>
      </c>
      <c r="E1181" s="233">
        <v>6.9939999999999998</v>
      </c>
      <c r="F1181" s="162">
        <v>6.9939999999999998</v>
      </c>
      <c r="G1181" s="162">
        <v>6.9939999999999998</v>
      </c>
      <c r="H1181" s="162">
        <v>0</v>
      </c>
      <c r="I1181" s="162">
        <v>0</v>
      </c>
      <c r="J1181" s="53">
        <v>1</v>
      </c>
      <c r="K1181" s="96"/>
      <c r="L1181" s="96"/>
      <c r="M1181" s="233"/>
      <c r="N1181" s="162">
        <v>6.9935</v>
      </c>
      <c r="O1181" s="162">
        <v>6.9939999999999998</v>
      </c>
      <c r="P1181" s="162">
        <v>4.9999999999972289E-4</v>
      </c>
      <c r="Q1181" s="53">
        <v>1.0000714949596052</v>
      </c>
      <c r="R1181" s="233"/>
      <c r="S1181" s="162">
        <v>6.9939999999999998</v>
      </c>
      <c r="T1181" s="162">
        <v>6.9939999999999998</v>
      </c>
      <c r="U1181" s="162">
        <v>0</v>
      </c>
      <c r="V1181" s="53">
        <v>1</v>
      </c>
      <c r="W1181" s="331"/>
    </row>
    <row r="1182" spans="1:23" ht="35.1" customHeight="1" x14ac:dyDescent="0.25">
      <c r="A1182" s="367"/>
      <c r="B1182" s="368" t="s">
        <v>1733</v>
      </c>
      <c r="C1182" s="66" t="s">
        <v>447</v>
      </c>
      <c r="D1182" s="233">
        <v>0.2301</v>
      </c>
      <c r="E1182" s="233">
        <v>0.2301</v>
      </c>
      <c r="F1182" s="162">
        <v>0.23</v>
      </c>
      <c r="G1182" s="162">
        <v>0.13100000000000001</v>
      </c>
      <c r="H1182" s="162">
        <v>9.9099999999999994E-2</v>
      </c>
      <c r="I1182" s="162">
        <v>-9.9000000000000005E-2</v>
      </c>
      <c r="J1182" s="53">
        <v>0.56956521739130439</v>
      </c>
      <c r="K1182" s="96"/>
      <c r="L1182" s="96"/>
      <c r="M1182" s="233"/>
      <c r="N1182" s="162">
        <v>0.19500000000000001</v>
      </c>
      <c r="O1182" s="162">
        <v>0.13100000000000001</v>
      </c>
      <c r="P1182" s="162">
        <v>-6.4000000000000001E-2</v>
      </c>
      <c r="Q1182" s="53">
        <v>0.67179487179487185</v>
      </c>
      <c r="R1182" s="233">
        <v>0</v>
      </c>
      <c r="S1182" s="162">
        <v>0.19500000000000001</v>
      </c>
      <c r="T1182" s="162">
        <v>0.13100000000000001</v>
      </c>
      <c r="U1182" s="162">
        <v>-6.4000000000000001E-2</v>
      </c>
      <c r="V1182" s="53">
        <v>0.67179487179487185</v>
      </c>
      <c r="W1182" s="331" t="s">
        <v>1776</v>
      </c>
    </row>
    <row r="1183" spans="1:23" ht="35.1" customHeight="1" x14ac:dyDescent="0.25">
      <c r="A1183" s="367"/>
      <c r="B1183" s="368" t="s">
        <v>1734</v>
      </c>
      <c r="C1183" s="66" t="s">
        <v>447</v>
      </c>
      <c r="D1183" s="233">
        <v>6.4899999999999999E-2</v>
      </c>
      <c r="E1183" s="233">
        <v>6.4899999999999985E-2</v>
      </c>
      <c r="F1183" s="162">
        <v>6.5000000000000002E-2</v>
      </c>
      <c r="G1183" s="162">
        <v>4.9000000000000002E-2</v>
      </c>
      <c r="H1183" s="162">
        <v>1.5899999999999984E-2</v>
      </c>
      <c r="I1183" s="162">
        <v>-1.6E-2</v>
      </c>
      <c r="J1183" s="53">
        <v>0.75384615384615383</v>
      </c>
      <c r="K1183" s="96"/>
      <c r="L1183" s="96"/>
      <c r="M1183" s="233"/>
      <c r="N1183" s="162">
        <v>5.5E-2</v>
      </c>
      <c r="O1183" s="162">
        <v>4.9000000000000002E-2</v>
      </c>
      <c r="P1183" s="162">
        <v>-5.9999999999999984E-3</v>
      </c>
      <c r="Q1183" s="53">
        <v>0.89090909090909098</v>
      </c>
      <c r="R1183" s="233">
        <v>0</v>
      </c>
      <c r="S1183" s="162">
        <v>5.5E-2</v>
      </c>
      <c r="T1183" s="162">
        <v>4.9000000000000002E-2</v>
      </c>
      <c r="U1183" s="162">
        <v>-5.9999999999999984E-3</v>
      </c>
      <c r="V1183" s="53">
        <v>0.89090909090909098</v>
      </c>
      <c r="W1183" s="331" t="s">
        <v>1776</v>
      </c>
    </row>
    <row r="1184" spans="1:23" s="219" customFormat="1" ht="23.25" customHeight="1" x14ac:dyDescent="0.2">
      <c r="A1184" s="202" t="s">
        <v>526</v>
      </c>
      <c r="B1184" s="216" t="s">
        <v>164</v>
      </c>
      <c r="C1184" s="288"/>
      <c r="D1184" s="206">
        <v>41.270319999999998</v>
      </c>
      <c r="E1184" s="206">
        <v>40.131319999999995</v>
      </c>
      <c r="F1184" s="162">
        <v>36.112320000000004</v>
      </c>
      <c r="G1184" s="162">
        <v>5.1674000000000007</v>
      </c>
      <c r="H1184" s="162">
        <v>34.963919999999995</v>
      </c>
      <c r="I1184" s="162">
        <v>-30.94492</v>
      </c>
      <c r="J1184" s="53">
        <v>0.14309244047460812</v>
      </c>
      <c r="K1184" s="206">
        <v>0</v>
      </c>
      <c r="L1184" s="206">
        <v>0</v>
      </c>
      <c r="M1184" s="206">
        <v>0.33200000000000002</v>
      </c>
      <c r="N1184" s="162">
        <v>38.822000000000003</v>
      </c>
      <c r="O1184" s="162">
        <v>9.81</v>
      </c>
      <c r="P1184" s="162">
        <v>-29.012</v>
      </c>
      <c r="Q1184" s="53">
        <v>0.25269177270619753</v>
      </c>
      <c r="R1184" s="206">
        <v>0.14499999999999957</v>
      </c>
      <c r="S1184" s="162">
        <v>39.154000000000003</v>
      </c>
      <c r="T1184" s="162">
        <v>9.9969999999999999</v>
      </c>
      <c r="U1184" s="162">
        <v>-29.157000000000004</v>
      </c>
      <c r="V1184" s="53">
        <v>0.25532512642386473</v>
      </c>
      <c r="W1184" s="334"/>
    </row>
    <row r="1185" spans="1:23" ht="35.1" customHeight="1" x14ac:dyDescent="0.25">
      <c r="A1185" s="367"/>
      <c r="B1185" s="355" t="s">
        <v>641</v>
      </c>
      <c r="C1185" s="353" t="s">
        <v>449</v>
      </c>
      <c r="D1185" s="233">
        <v>0.41799999999999998</v>
      </c>
      <c r="E1185" s="233">
        <v>0.41799999999999998</v>
      </c>
      <c r="F1185" s="162">
        <v>0.41799999999999998</v>
      </c>
      <c r="G1185" s="162">
        <v>0.14599999999999999</v>
      </c>
      <c r="H1185" s="162">
        <v>0.27200000000000002</v>
      </c>
      <c r="I1185" s="162">
        <v>-0.27200000000000002</v>
      </c>
      <c r="J1185" s="53">
        <v>0.34928229665071769</v>
      </c>
      <c r="K1185" s="96"/>
      <c r="L1185" s="96"/>
      <c r="M1185" s="233"/>
      <c r="N1185" s="162">
        <v>0.41799999999999998</v>
      </c>
      <c r="O1185" s="162">
        <v>0.14599999999999999</v>
      </c>
      <c r="P1185" s="162">
        <v>-0.27200000000000002</v>
      </c>
      <c r="Q1185" s="53">
        <v>0.34928229665071769</v>
      </c>
      <c r="R1185" s="233"/>
      <c r="S1185" s="162">
        <v>0.41799999999999998</v>
      </c>
      <c r="T1185" s="162">
        <v>0.14599999999999999</v>
      </c>
      <c r="U1185" s="162">
        <v>-0.27200000000000002</v>
      </c>
      <c r="V1185" s="53">
        <v>0.34928229665071769</v>
      </c>
      <c r="W1185" s="331" t="s">
        <v>642</v>
      </c>
    </row>
    <row r="1186" spans="1:23" ht="35.1" customHeight="1" x14ac:dyDescent="0.25">
      <c r="A1186" s="54"/>
      <c r="B1186" s="320" t="s">
        <v>1092</v>
      </c>
      <c r="C1186" s="240" t="s">
        <v>437</v>
      </c>
      <c r="D1186" s="233">
        <v>8.5833199999999987</v>
      </c>
      <c r="E1186" s="233">
        <v>8.5833199999999987</v>
      </c>
      <c r="F1186" s="162">
        <v>8.5833199999999987</v>
      </c>
      <c r="G1186" s="162">
        <v>0</v>
      </c>
      <c r="H1186" s="162">
        <v>8.5833199999999987</v>
      </c>
      <c r="I1186" s="162">
        <v>-8.5833199999999987</v>
      </c>
      <c r="J1186" s="53">
        <v>0</v>
      </c>
      <c r="K1186" s="96"/>
      <c r="L1186" s="96"/>
      <c r="M1186" s="233">
        <v>0</v>
      </c>
      <c r="N1186" s="162">
        <v>7.274</v>
      </c>
      <c r="O1186" s="162">
        <v>0</v>
      </c>
      <c r="P1186" s="162">
        <v>-7.274</v>
      </c>
      <c r="Q1186" s="53">
        <v>0</v>
      </c>
      <c r="R1186" s="233">
        <v>0</v>
      </c>
      <c r="S1186" s="162">
        <v>7.274</v>
      </c>
      <c r="T1186" s="162">
        <v>0</v>
      </c>
      <c r="U1186" s="162">
        <v>-7.274</v>
      </c>
      <c r="V1186" s="53">
        <v>0</v>
      </c>
      <c r="W1186" s="331" t="s">
        <v>1093</v>
      </c>
    </row>
    <row r="1187" spans="1:23" ht="35.1" customHeight="1" x14ac:dyDescent="0.25">
      <c r="A1187" s="367"/>
      <c r="B1187" s="368" t="s">
        <v>1378</v>
      </c>
      <c r="C1187" s="66" t="s">
        <v>445</v>
      </c>
      <c r="D1187" s="233">
        <v>10.275</v>
      </c>
      <c r="E1187" s="233">
        <v>9.1359999999999992</v>
      </c>
      <c r="F1187" s="162">
        <v>5.117</v>
      </c>
      <c r="G1187" s="162">
        <v>3.2389999999999999</v>
      </c>
      <c r="H1187" s="162">
        <v>5.8969999999999994</v>
      </c>
      <c r="I1187" s="162">
        <v>-1.8779999999999999</v>
      </c>
      <c r="J1187" s="53">
        <v>0.63298807895251119</v>
      </c>
      <c r="K1187" s="96"/>
      <c r="L1187" s="96"/>
      <c r="M1187" s="233">
        <v>0.33200000000000002</v>
      </c>
      <c r="N1187" s="162">
        <v>9.136000000000001</v>
      </c>
      <c r="O1187" s="162">
        <v>6.218</v>
      </c>
      <c r="P1187" s="162">
        <v>-2.9180000000000001</v>
      </c>
      <c r="Q1187" s="53">
        <v>0.68060420315236414</v>
      </c>
      <c r="R1187" s="233">
        <v>0.16599999999999948</v>
      </c>
      <c r="S1187" s="162">
        <v>9.468</v>
      </c>
      <c r="T1187" s="162">
        <v>6.3840000000000003</v>
      </c>
      <c r="U1187" s="162">
        <v>-3.0839999999999996</v>
      </c>
      <c r="V1187" s="53">
        <v>0.67427122940430928</v>
      </c>
      <c r="W1187" s="331" t="s">
        <v>694</v>
      </c>
    </row>
    <row r="1188" spans="1:23" ht="35.1" customHeight="1" x14ac:dyDescent="0.25">
      <c r="A1188" s="367"/>
      <c r="B1188" s="368" t="s">
        <v>641</v>
      </c>
      <c r="C1188" s="66" t="s">
        <v>447</v>
      </c>
      <c r="D1188" s="233">
        <v>21.994</v>
      </c>
      <c r="E1188" s="233">
        <v>21.994</v>
      </c>
      <c r="F1188" s="162">
        <v>21.994</v>
      </c>
      <c r="G1188" s="162">
        <v>1.7824</v>
      </c>
      <c r="H1188" s="162">
        <v>20.211600000000001</v>
      </c>
      <c r="I1188" s="162">
        <v>-20.211600000000001</v>
      </c>
      <c r="J1188" s="53">
        <v>8.1040283713740113E-2</v>
      </c>
      <c r="K1188" s="96"/>
      <c r="L1188" s="96"/>
      <c r="M1188" s="233"/>
      <c r="N1188" s="162">
        <v>21.994</v>
      </c>
      <c r="O1188" s="162">
        <v>3.4460000000000002</v>
      </c>
      <c r="P1188" s="162">
        <v>-18.548000000000002</v>
      </c>
      <c r="Q1188" s="53">
        <v>0.15667909429844504</v>
      </c>
      <c r="R1188" s="233">
        <v>-2.0999999999999908E-2</v>
      </c>
      <c r="S1188" s="162">
        <v>21.994</v>
      </c>
      <c r="T1188" s="162">
        <v>3.4670000000000001</v>
      </c>
      <c r="U1188" s="162">
        <v>-18.527000000000001</v>
      </c>
      <c r="V1188" s="53">
        <v>0.15763390015458761</v>
      </c>
      <c r="W1188" s="331" t="s">
        <v>694</v>
      </c>
    </row>
    <row r="1189" spans="1:23" s="219" customFormat="1" ht="24" customHeight="1" x14ac:dyDescent="0.2">
      <c r="A1189" s="202" t="s">
        <v>527</v>
      </c>
      <c r="B1189" s="216" t="s">
        <v>165</v>
      </c>
      <c r="C1189" s="288"/>
      <c r="D1189" s="206">
        <v>2.2144200000000001</v>
      </c>
      <c r="E1189" s="206">
        <v>2.214</v>
      </c>
      <c r="F1189" s="162">
        <v>2.2144200000000001</v>
      </c>
      <c r="G1189" s="162">
        <v>1.661</v>
      </c>
      <c r="H1189" s="162">
        <v>0.55299999999999994</v>
      </c>
      <c r="I1189" s="162">
        <v>-0.55341999999999991</v>
      </c>
      <c r="J1189" s="53">
        <v>0.75008354332059857</v>
      </c>
      <c r="K1189" s="206">
        <v>0</v>
      </c>
      <c r="L1189" s="206">
        <v>0</v>
      </c>
      <c r="M1189" s="206">
        <v>0</v>
      </c>
      <c r="N1189" s="162">
        <v>2.13</v>
      </c>
      <c r="O1189" s="162">
        <v>1.661</v>
      </c>
      <c r="P1189" s="162">
        <v>-0.46899999999999997</v>
      </c>
      <c r="Q1189" s="53">
        <v>0.77981220657277006</v>
      </c>
      <c r="R1189" s="206">
        <v>0</v>
      </c>
      <c r="S1189" s="162">
        <v>2.13</v>
      </c>
      <c r="T1189" s="162">
        <v>33.539000000000001</v>
      </c>
      <c r="U1189" s="162">
        <v>31.409000000000002</v>
      </c>
      <c r="V1189" s="53">
        <v>15.746009389671363</v>
      </c>
      <c r="W1189" s="334"/>
    </row>
    <row r="1190" spans="1:23" s="38" customFormat="1" ht="35.1" customHeight="1" x14ac:dyDescent="0.25">
      <c r="A1190" s="54"/>
      <c r="B1190" s="321" t="s">
        <v>1094</v>
      </c>
      <c r="C1190" s="54" t="s">
        <v>437</v>
      </c>
      <c r="D1190" s="233">
        <v>0.55341999999999991</v>
      </c>
      <c r="E1190" s="233">
        <v>0.55300000000000005</v>
      </c>
      <c r="F1190" s="162">
        <v>0.55341999999999991</v>
      </c>
      <c r="G1190" s="162">
        <v>0</v>
      </c>
      <c r="H1190" s="162">
        <v>0.55300000000000005</v>
      </c>
      <c r="I1190" s="162">
        <v>-0.55341999999999991</v>
      </c>
      <c r="J1190" s="53">
        <v>0</v>
      </c>
      <c r="K1190" s="96"/>
      <c r="L1190" s="96"/>
      <c r="M1190" s="233">
        <v>0</v>
      </c>
      <c r="N1190" s="162">
        <v>0.46899999999999997</v>
      </c>
      <c r="O1190" s="162">
        <v>0</v>
      </c>
      <c r="P1190" s="162">
        <v>-0.46899999999999997</v>
      </c>
      <c r="Q1190" s="53">
        <v>0</v>
      </c>
      <c r="R1190" s="233">
        <v>0</v>
      </c>
      <c r="S1190" s="162">
        <v>0.46899999999999997</v>
      </c>
      <c r="T1190" s="162">
        <v>0</v>
      </c>
      <c r="U1190" s="162">
        <v>-0.46899999999999997</v>
      </c>
      <c r="V1190" s="53">
        <v>0</v>
      </c>
      <c r="W1190" s="331" t="s">
        <v>1093</v>
      </c>
    </row>
    <row r="1191" spans="1:23" s="38" customFormat="1" ht="35.1" customHeight="1" x14ac:dyDescent="0.25">
      <c r="A1191" s="54"/>
      <c r="B1191" s="321" t="s">
        <v>1095</v>
      </c>
      <c r="C1191" s="54" t="s">
        <v>437</v>
      </c>
      <c r="D1191" s="233">
        <v>1.661</v>
      </c>
      <c r="E1191" s="233">
        <v>1.661</v>
      </c>
      <c r="F1191" s="162">
        <v>1.661</v>
      </c>
      <c r="G1191" s="162">
        <v>1.661</v>
      </c>
      <c r="H1191" s="162">
        <v>0</v>
      </c>
      <c r="I1191" s="162">
        <v>0</v>
      </c>
      <c r="J1191" s="53">
        <v>1</v>
      </c>
      <c r="K1191" s="96"/>
      <c r="L1191" s="96"/>
      <c r="M1191" s="233"/>
      <c r="N1191" s="162">
        <v>1.661</v>
      </c>
      <c r="O1191" s="162">
        <v>1.661</v>
      </c>
      <c r="P1191" s="162">
        <v>0</v>
      </c>
      <c r="Q1191" s="53">
        <v>1</v>
      </c>
      <c r="R1191" s="233">
        <v>0</v>
      </c>
      <c r="S1191" s="162">
        <v>1.661</v>
      </c>
      <c r="T1191" s="162">
        <v>1.661</v>
      </c>
      <c r="U1191" s="162">
        <v>0</v>
      </c>
      <c r="V1191" s="53">
        <v>1</v>
      </c>
      <c r="W1191" s="331"/>
    </row>
    <row r="1192" spans="1:23" s="38" customFormat="1" ht="35.1" customHeight="1" x14ac:dyDescent="0.25">
      <c r="A1192" s="369"/>
      <c r="B1192" s="321" t="s">
        <v>1379</v>
      </c>
      <c r="C1192" s="54" t="s">
        <v>445</v>
      </c>
      <c r="D1192" s="233"/>
      <c r="E1192" s="233"/>
      <c r="F1192" s="162">
        <v>0</v>
      </c>
      <c r="G1192" s="162">
        <v>0</v>
      </c>
      <c r="H1192" s="162">
        <v>0</v>
      </c>
      <c r="I1192" s="162">
        <v>0</v>
      </c>
      <c r="J1192" s="53">
        <v>1</v>
      </c>
      <c r="K1192" s="96"/>
      <c r="L1192" s="96"/>
      <c r="M1192" s="233"/>
      <c r="N1192" s="162">
        <v>0</v>
      </c>
      <c r="O1192" s="162">
        <v>0</v>
      </c>
      <c r="P1192" s="162">
        <v>0</v>
      </c>
      <c r="Q1192" s="53">
        <v>1</v>
      </c>
      <c r="R1192" s="233">
        <v>0</v>
      </c>
      <c r="S1192" s="162">
        <v>0</v>
      </c>
      <c r="T1192" s="162">
        <v>31.878</v>
      </c>
      <c r="U1192" s="162">
        <v>31.878</v>
      </c>
      <c r="V1192" s="53">
        <v>0</v>
      </c>
      <c r="W1192" s="331" t="s">
        <v>1790</v>
      </c>
    </row>
    <row r="1193" spans="1:23" s="210" customFormat="1" ht="18.75" x14ac:dyDescent="0.3">
      <c r="A1193" s="198">
        <v>3</v>
      </c>
      <c r="B1193" s="208" t="s">
        <v>166</v>
      </c>
      <c r="C1193" s="209"/>
      <c r="D1193" s="360">
        <v>504.56955866527039</v>
      </c>
      <c r="E1193" s="360">
        <v>416.65955866527042</v>
      </c>
      <c r="F1193" s="162">
        <v>402.38456935171411</v>
      </c>
      <c r="G1193" s="162">
        <v>405.4683867</v>
      </c>
      <c r="H1193" s="162">
        <v>11.191171965270428</v>
      </c>
      <c r="I1193" s="162">
        <v>3.0838173482858906</v>
      </c>
      <c r="J1193" s="53">
        <v>1.0076638558810898</v>
      </c>
      <c r="K1193" s="360">
        <v>0</v>
      </c>
      <c r="L1193" s="360">
        <v>0</v>
      </c>
      <c r="M1193" s="360">
        <v>85.391999999999996</v>
      </c>
      <c r="N1193" s="162">
        <v>355.62631073327998</v>
      </c>
      <c r="O1193" s="162">
        <v>398.91299999999995</v>
      </c>
      <c r="P1193" s="162">
        <v>43.286689266719918</v>
      </c>
      <c r="Q1193" s="53">
        <v>1.121719591493288</v>
      </c>
      <c r="R1193" s="360">
        <v>104.6833</v>
      </c>
      <c r="S1193" s="162">
        <v>383.00271073328003</v>
      </c>
      <c r="T1193" s="162">
        <v>407.01769999999999</v>
      </c>
      <c r="U1193" s="162">
        <v>24.014989266719965</v>
      </c>
      <c r="V1193" s="53">
        <v>1.0627018780643664</v>
      </c>
      <c r="W1193" s="336"/>
    </row>
    <row r="1194" spans="1:23" s="239" customFormat="1" ht="16.5" x14ac:dyDescent="0.25">
      <c r="A1194" s="243" t="s">
        <v>353</v>
      </c>
      <c r="B1194" s="244" t="s">
        <v>167</v>
      </c>
      <c r="C1194" s="245"/>
      <c r="D1194" s="237">
        <v>54.413559999999997</v>
      </c>
      <c r="E1194" s="237">
        <v>54.413559999999997</v>
      </c>
      <c r="F1194" s="162">
        <v>36.775614879999992</v>
      </c>
      <c r="G1194" s="162">
        <v>10.271288460000001</v>
      </c>
      <c r="H1194" s="162">
        <v>44.142271539999996</v>
      </c>
      <c r="I1194" s="162">
        <v>-26.504326419999995</v>
      </c>
      <c r="J1194" s="53">
        <v>0.27929617202908896</v>
      </c>
      <c r="K1194" s="237">
        <v>0</v>
      </c>
      <c r="L1194" s="237">
        <v>0</v>
      </c>
      <c r="M1194" s="237">
        <v>0</v>
      </c>
      <c r="N1194" s="162">
        <v>46.113</v>
      </c>
      <c r="O1194" s="162">
        <v>37.108000000000004</v>
      </c>
      <c r="P1194" s="162">
        <v>-9.0049999999999955</v>
      </c>
      <c r="Q1194" s="53">
        <v>0.80471884284258244</v>
      </c>
      <c r="R1194" s="237">
        <v>34.264000000000003</v>
      </c>
      <c r="S1194" s="162">
        <v>46.113</v>
      </c>
      <c r="T1194" s="162">
        <v>2.8439999999999999</v>
      </c>
      <c r="U1194" s="162">
        <v>-43.268999999999998</v>
      </c>
      <c r="V1194" s="53">
        <v>6.1674582005074488E-2</v>
      </c>
      <c r="W1194" s="337"/>
    </row>
    <row r="1195" spans="1:23" ht="35.1" customHeight="1" x14ac:dyDescent="0.25">
      <c r="A1195" s="54"/>
      <c r="B1195" s="355" t="s">
        <v>1096</v>
      </c>
      <c r="C1195" s="353" t="s">
        <v>437</v>
      </c>
      <c r="D1195" s="233">
        <v>47.199999999999996</v>
      </c>
      <c r="E1195" s="233">
        <v>47.199999999999996</v>
      </c>
      <c r="F1195" s="162">
        <v>29.561614879999993</v>
      </c>
      <c r="G1195" s="162">
        <v>6.9692884599999996</v>
      </c>
      <c r="H1195" s="162">
        <v>40.230711539999994</v>
      </c>
      <c r="I1195" s="162">
        <v>-22.592326419999996</v>
      </c>
      <c r="J1195" s="53">
        <v>0.23575465982797492</v>
      </c>
      <c r="K1195" s="96"/>
      <c r="L1195" s="96"/>
      <c r="M1195" s="233">
        <v>0</v>
      </c>
      <c r="N1195" s="162">
        <v>40</v>
      </c>
      <c r="O1195" s="162">
        <v>29.042000000000002</v>
      </c>
      <c r="P1195" s="162">
        <v>-10.957999999999998</v>
      </c>
      <c r="Q1195" s="53">
        <v>0.72605000000000008</v>
      </c>
      <c r="R1195" s="233">
        <v>29.042000000000002</v>
      </c>
      <c r="S1195" s="162">
        <v>40</v>
      </c>
      <c r="T1195" s="162">
        <v>0</v>
      </c>
      <c r="U1195" s="162">
        <v>-40</v>
      </c>
      <c r="V1195" s="53">
        <v>0</v>
      </c>
      <c r="W1195" s="331" t="s">
        <v>714</v>
      </c>
    </row>
    <row r="1196" spans="1:23" ht="47.25" x14ac:dyDescent="0.25">
      <c r="A1196" s="54"/>
      <c r="B1196" s="320" t="s">
        <v>1380</v>
      </c>
      <c r="C1196" s="240" t="s">
        <v>445</v>
      </c>
      <c r="D1196" s="233">
        <v>3.86</v>
      </c>
      <c r="E1196" s="233">
        <v>3.86</v>
      </c>
      <c r="F1196" s="162">
        <v>3.86</v>
      </c>
      <c r="G1196" s="162">
        <v>3.3019999999999996</v>
      </c>
      <c r="H1196" s="162">
        <v>0.55800000000000027</v>
      </c>
      <c r="I1196" s="162">
        <v>-0.55800000000000027</v>
      </c>
      <c r="J1196" s="53">
        <v>0.85544041450777197</v>
      </c>
      <c r="K1196" s="96"/>
      <c r="L1196" s="96"/>
      <c r="M1196" s="233"/>
      <c r="N1196" s="162">
        <v>3.2709999999999999</v>
      </c>
      <c r="O1196" s="162">
        <v>2.8440000000000003</v>
      </c>
      <c r="P1196" s="162">
        <v>-0.4269999999999996</v>
      </c>
      <c r="Q1196" s="53">
        <v>0.86945888107612368</v>
      </c>
      <c r="R1196" s="233">
        <v>4.4408920985006262E-16</v>
      </c>
      <c r="S1196" s="162">
        <v>3.2709999999999999</v>
      </c>
      <c r="T1196" s="162">
        <v>2.8439999999999999</v>
      </c>
      <c r="U1196" s="162">
        <v>-0.42700000000000005</v>
      </c>
      <c r="V1196" s="53">
        <v>0.86945888107612346</v>
      </c>
      <c r="W1196" s="331" t="s">
        <v>659</v>
      </c>
    </row>
    <row r="1197" spans="1:23" ht="35.1" customHeight="1" x14ac:dyDescent="0.25">
      <c r="A1197" s="54"/>
      <c r="B1197" s="320" t="s">
        <v>1735</v>
      </c>
      <c r="C1197" s="240" t="s">
        <v>447</v>
      </c>
      <c r="D1197" s="233">
        <v>1.77</v>
      </c>
      <c r="E1197" s="233">
        <v>1.77</v>
      </c>
      <c r="F1197" s="162">
        <v>1.77</v>
      </c>
      <c r="G1197" s="162">
        <v>0</v>
      </c>
      <c r="H1197" s="162">
        <v>1.77</v>
      </c>
      <c r="I1197" s="162">
        <v>-1.77</v>
      </c>
      <c r="J1197" s="53">
        <v>0</v>
      </c>
      <c r="K1197" s="96"/>
      <c r="L1197" s="96"/>
      <c r="M1197" s="233"/>
      <c r="N1197" s="162">
        <v>1.5</v>
      </c>
      <c r="O1197" s="162">
        <v>1.242</v>
      </c>
      <c r="P1197" s="162">
        <v>-0.25800000000000001</v>
      </c>
      <c r="Q1197" s="53">
        <v>0.82799999999999996</v>
      </c>
      <c r="R1197" s="233">
        <v>1.242</v>
      </c>
      <c r="S1197" s="162">
        <v>1.5</v>
      </c>
      <c r="T1197" s="162">
        <v>0</v>
      </c>
      <c r="U1197" s="162">
        <v>-1.5</v>
      </c>
      <c r="V1197" s="53">
        <v>0</v>
      </c>
      <c r="W1197" s="331" t="s">
        <v>1736</v>
      </c>
    </row>
    <row r="1198" spans="1:23" s="38" customFormat="1" ht="35.1" customHeight="1" x14ac:dyDescent="0.25">
      <c r="A1198" s="54"/>
      <c r="B1198" s="321" t="s">
        <v>1737</v>
      </c>
      <c r="C1198" s="54" t="s">
        <v>447</v>
      </c>
      <c r="D1198" s="233">
        <v>1.5835600000000001</v>
      </c>
      <c r="E1198" s="233">
        <v>1.5835599999999999</v>
      </c>
      <c r="F1198" s="162">
        <v>1.5840000000000001</v>
      </c>
      <c r="G1198" s="162">
        <v>0</v>
      </c>
      <c r="H1198" s="162">
        <v>1.5835599999999999</v>
      </c>
      <c r="I1198" s="162">
        <v>-1.5840000000000001</v>
      </c>
      <c r="J1198" s="53">
        <v>0</v>
      </c>
      <c r="K1198" s="96"/>
      <c r="L1198" s="96"/>
      <c r="M1198" s="233"/>
      <c r="N1198" s="162">
        <v>1.3420000000000001</v>
      </c>
      <c r="O1198" s="162">
        <v>3.98</v>
      </c>
      <c r="P1198" s="162">
        <v>2.6379999999999999</v>
      </c>
      <c r="Q1198" s="53">
        <v>2.9657228017883752</v>
      </c>
      <c r="R1198" s="233">
        <v>3.98</v>
      </c>
      <c r="S1198" s="162">
        <v>1.3420000000000001</v>
      </c>
      <c r="T1198" s="162">
        <v>0</v>
      </c>
      <c r="U1198" s="162">
        <v>-1.3420000000000001</v>
      </c>
      <c r="V1198" s="53">
        <v>0</v>
      </c>
      <c r="W1198" s="331" t="s">
        <v>654</v>
      </c>
    </row>
    <row r="1199" spans="1:23" s="239" customFormat="1" ht="27" customHeight="1" x14ac:dyDescent="0.25">
      <c r="A1199" s="243" t="s">
        <v>355</v>
      </c>
      <c r="B1199" s="244" t="s">
        <v>168</v>
      </c>
      <c r="C1199" s="246"/>
      <c r="D1199" s="237">
        <v>450.15599866527037</v>
      </c>
      <c r="E1199" s="237">
        <v>362.24599866527041</v>
      </c>
      <c r="F1199" s="162">
        <v>365.60895447171418</v>
      </c>
      <c r="G1199" s="162">
        <v>395.19709824</v>
      </c>
      <c r="H1199" s="162">
        <v>-32.951099574729596</v>
      </c>
      <c r="I1199" s="162">
        <v>29.588143768285889</v>
      </c>
      <c r="J1199" s="53">
        <v>1.0809283892158472</v>
      </c>
      <c r="K1199" s="237">
        <v>0</v>
      </c>
      <c r="L1199" s="237">
        <v>0</v>
      </c>
      <c r="M1199" s="237">
        <v>85.391999999999996</v>
      </c>
      <c r="N1199" s="162">
        <v>309.51331073328004</v>
      </c>
      <c r="O1199" s="162">
        <v>361.80499999999995</v>
      </c>
      <c r="P1199" s="162">
        <v>52.291689266719999</v>
      </c>
      <c r="Q1199" s="53">
        <v>1.1689481112874713</v>
      </c>
      <c r="R1199" s="237">
        <v>70.419299999999993</v>
      </c>
      <c r="S1199" s="162">
        <v>336.88971073328003</v>
      </c>
      <c r="T1199" s="162">
        <v>404.17369999999994</v>
      </c>
      <c r="U1199" s="162">
        <v>67.283989266719914</v>
      </c>
      <c r="V1199" s="53">
        <v>1.1997211168019006</v>
      </c>
      <c r="W1199" s="337"/>
    </row>
    <row r="1200" spans="1:23" s="49" customFormat="1" ht="30" customHeight="1" x14ac:dyDescent="0.25">
      <c r="A1200" s="223" t="s">
        <v>531</v>
      </c>
      <c r="B1200" s="216" t="s">
        <v>441</v>
      </c>
      <c r="C1200" s="356"/>
      <c r="D1200" s="206">
        <v>59.079810100000003</v>
      </c>
      <c r="E1200" s="206">
        <v>59.079810100000003</v>
      </c>
      <c r="F1200" s="162">
        <v>45.552783734084365</v>
      </c>
      <c r="G1200" s="162">
        <v>35.283188000000003</v>
      </c>
      <c r="H1200" s="162">
        <v>23.7966221</v>
      </c>
      <c r="I1200" s="162">
        <v>-10.269595734084362</v>
      </c>
      <c r="J1200" s="53">
        <v>0.77455613263871181</v>
      </c>
      <c r="K1200" s="206">
        <v>0</v>
      </c>
      <c r="L1200" s="206">
        <v>0</v>
      </c>
      <c r="M1200" s="206">
        <v>6.4470000000000001</v>
      </c>
      <c r="N1200" s="162">
        <v>50.184195000000003</v>
      </c>
      <c r="O1200" s="162">
        <v>59.038000000000004</v>
      </c>
      <c r="P1200" s="162">
        <v>8.8538050000000013</v>
      </c>
      <c r="Q1200" s="53">
        <v>1.1764261636557087</v>
      </c>
      <c r="R1200" s="206">
        <v>0</v>
      </c>
      <c r="S1200" s="162">
        <v>50.184194999999995</v>
      </c>
      <c r="T1200" s="162">
        <v>65.486000000000004</v>
      </c>
      <c r="U1200" s="162">
        <v>15.301805000000009</v>
      </c>
      <c r="V1200" s="53">
        <v>1.3049128316195968</v>
      </c>
      <c r="W1200" s="334"/>
    </row>
    <row r="1201" spans="1:23" ht="35.1" customHeight="1" x14ac:dyDescent="0.25">
      <c r="A1201" s="54"/>
      <c r="B1201" s="355" t="s">
        <v>1745</v>
      </c>
      <c r="C1201" s="353" t="s">
        <v>449</v>
      </c>
      <c r="D1201" s="233">
        <v>0.76300000000000001</v>
      </c>
      <c r="E1201" s="233">
        <v>0.76300000000000001</v>
      </c>
      <c r="F1201" s="162">
        <v>0.9</v>
      </c>
      <c r="G1201" s="162">
        <v>0</v>
      </c>
      <c r="H1201" s="162">
        <v>0.76300000000000001</v>
      </c>
      <c r="I1201" s="162">
        <v>-0.9</v>
      </c>
      <c r="J1201" s="53">
        <v>0</v>
      </c>
      <c r="K1201" s="96"/>
      <c r="L1201" s="96"/>
      <c r="M1201" s="233"/>
      <c r="N1201" s="162">
        <v>0.76300000000000001</v>
      </c>
      <c r="O1201" s="162">
        <v>0</v>
      </c>
      <c r="P1201" s="162">
        <v>-0.76300000000000001</v>
      </c>
      <c r="Q1201" s="53">
        <v>0</v>
      </c>
      <c r="R1201" s="233"/>
      <c r="S1201" s="162">
        <v>0.76300000000000001</v>
      </c>
      <c r="T1201" s="162">
        <v>0</v>
      </c>
      <c r="U1201" s="162">
        <v>-0.76300000000000001</v>
      </c>
      <c r="V1201" s="53">
        <v>0</v>
      </c>
      <c r="W1201" s="331" t="s">
        <v>643</v>
      </c>
    </row>
    <row r="1202" spans="1:23" s="38" customFormat="1" ht="35.1" customHeight="1" x14ac:dyDescent="0.25">
      <c r="A1202" s="54"/>
      <c r="B1202" s="321" t="s">
        <v>441</v>
      </c>
      <c r="C1202" s="54" t="s">
        <v>437</v>
      </c>
      <c r="D1202" s="233">
        <v>23.777230100000001</v>
      </c>
      <c r="E1202" s="233">
        <v>23.777230100000001</v>
      </c>
      <c r="F1202" s="162">
        <v>17.475783734084366</v>
      </c>
      <c r="G1202" s="162">
        <v>2.1491880000000001</v>
      </c>
      <c r="H1202" s="162">
        <v>21.628042100000002</v>
      </c>
      <c r="I1202" s="162">
        <v>-15.326595734084366</v>
      </c>
      <c r="J1202" s="53">
        <v>0.12298092221227672</v>
      </c>
      <c r="K1202" s="96"/>
      <c r="L1202" s="96"/>
      <c r="M1202" s="233">
        <v>6.4470000000000001</v>
      </c>
      <c r="N1202" s="162">
        <v>20.150195</v>
      </c>
      <c r="O1202" s="162">
        <v>0.33800000000000002</v>
      </c>
      <c r="P1202" s="162">
        <v>-19.812194999999999</v>
      </c>
      <c r="Q1202" s="53">
        <v>1.6774031219052719E-2</v>
      </c>
      <c r="R1202" s="233">
        <v>0</v>
      </c>
      <c r="S1202" s="162">
        <v>20.150195</v>
      </c>
      <c r="T1202" s="162">
        <v>6.7849999999999993</v>
      </c>
      <c r="U1202" s="162">
        <v>-13.365195</v>
      </c>
      <c r="V1202" s="53">
        <v>0.33672130716352866</v>
      </c>
      <c r="W1202" s="331" t="s">
        <v>714</v>
      </c>
    </row>
    <row r="1203" spans="1:23" ht="35.1" customHeight="1" x14ac:dyDescent="0.25">
      <c r="A1203" s="54"/>
      <c r="B1203" s="319" t="s">
        <v>441</v>
      </c>
      <c r="C1203" s="66" t="s">
        <v>445</v>
      </c>
      <c r="D1203" s="233">
        <v>14.738</v>
      </c>
      <c r="E1203" s="233">
        <v>14.738</v>
      </c>
      <c r="F1203" s="162">
        <v>7.375</v>
      </c>
      <c r="G1203" s="162">
        <v>7.8789999999999996</v>
      </c>
      <c r="H1203" s="162">
        <v>6.859</v>
      </c>
      <c r="I1203" s="162">
        <v>0.50399999999999956</v>
      </c>
      <c r="J1203" s="53">
        <v>1.0683389830508474</v>
      </c>
      <c r="K1203" s="96"/>
      <c r="L1203" s="96"/>
      <c r="M1203" s="233"/>
      <c r="N1203" s="162">
        <v>12.49</v>
      </c>
      <c r="O1203" s="162">
        <v>30.928000000000001</v>
      </c>
      <c r="P1203" s="162">
        <v>18.438000000000006</v>
      </c>
      <c r="Q1203" s="53">
        <v>2.4762209767814252</v>
      </c>
      <c r="R1203" s="233">
        <v>0</v>
      </c>
      <c r="S1203" s="162">
        <v>12.49</v>
      </c>
      <c r="T1203" s="162">
        <v>30.928000000000001</v>
      </c>
      <c r="U1203" s="162">
        <v>18.438000000000002</v>
      </c>
      <c r="V1203" s="53">
        <v>2.4762209767814256</v>
      </c>
      <c r="W1203" s="331" t="s">
        <v>1782</v>
      </c>
    </row>
    <row r="1204" spans="1:23" ht="35.1" customHeight="1" x14ac:dyDescent="0.25">
      <c r="A1204" s="54"/>
      <c r="B1204" s="320" t="s">
        <v>441</v>
      </c>
      <c r="C1204" s="240" t="s">
        <v>447</v>
      </c>
      <c r="D1204" s="233">
        <v>19.801579999999998</v>
      </c>
      <c r="E1204" s="233">
        <v>19.801579999999998</v>
      </c>
      <c r="F1204" s="162">
        <v>19.802</v>
      </c>
      <c r="G1204" s="162">
        <v>9.2860000000000014</v>
      </c>
      <c r="H1204" s="162">
        <v>10.515579999999996</v>
      </c>
      <c r="I1204" s="162">
        <v>-10.515999999999998</v>
      </c>
      <c r="J1204" s="53">
        <v>0.46894253105746903</v>
      </c>
      <c r="K1204" s="96"/>
      <c r="L1204" s="96"/>
      <c r="M1204" s="233"/>
      <c r="N1204" s="162">
        <v>16.780999999999999</v>
      </c>
      <c r="O1204" s="162">
        <v>18.713999999999999</v>
      </c>
      <c r="P1204" s="162">
        <v>1.9329999999999998</v>
      </c>
      <c r="Q1204" s="53">
        <v>1.1151897979858172</v>
      </c>
      <c r="R1204" s="233">
        <v>0</v>
      </c>
      <c r="S1204" s="162">
        <v>16.780999999999999</v>
      </c>
      <c r="T1204" s="162">
        <v>18.713999999999999</v>
      </c>
      <c r="U1204" s="162">
        <v>1.9329999999999998</v>
      </c>
      <c r="V1204" s="53">
        <v>1.1151897979858172</v>
      </c>
      <c r="W1204" s="331" t="s">
        <v>1738</v>
      </c>
    </row>
    <row r="1205" spans="1:23" ht="35.1" customHeight="1" x14ac:dyDescent="0.25">
      <c r="A1205" s="54"/>
      <c r="B1205" s="320" t="s">
        <v>441</v>
      </c>
      <c r="C1205" s="370" t="s">
        <v>451</v>
      </c>
      <c r="D1205" s="233"/>
      <c r="E1205" s="233"/>
      <c r="F1205" s="162">
        <v>0</v>
      </c>
      <c r="G1205" s="162">
        <v>15.969000000000001</v>
      </c>
      <c r="H1205" s="162">
        <v>-15.969000000000001</v>
      </c>
      <c r="I1205" s="162">
        <v>15.968999999999999</v>
      </c>
      <c r="J1205" s="53">
        <v>0</v>
      </c>
      <c r="K1205" s="96"/>
      <c r="L1205" s="96"/>
      <c r="M1205" s="233"/>
      <c r="N1205" s="162">
        <v>0</v>
      </c>
      <c r="O1205" s="162">
        <v>9.0579999999999998</v>
      </c>
      <c r="P1205" s="162">
        <v>9.0579999999999998</v>
      </c>
      <c r="Q1205" s="53">
        <v>0</v>
      </c>
      <c r="R1205" s="233"/>
      <c r="S1205" s="162">
        <v>0</v>
      </c>
      <c r="T1205" s="162">
        <v>9.0590000000000011</v>
      </c>
      <c r="U1205" s="162">
        <v>9.0590000000000011</v>
      </c>
      <c r="V1205" s="53">
        <v>0</v>
      </c>
      <c r="W1205" s="331" t="s">
        <v>1787</v>
      </c>
    </row>
    <row r="1206" spans="1:23" s="219" customFormat="1" ht="24" customHeight="1" x14ac:dyDescent="0.2">
      <c r="A1206" s="223" t="s">
        <v>532</v>
      </c>
      <c r="B1206" s="216" t="s">
        <v>455</v>
      </c>
      <c r="C1206" s="290"/>
      <c r="D1206" s="206">
        <v>309.96476000000001</v>
      </c>
      <c r="E1206" s="206">
        <v>224.74275999999998</v>
      </c>
      <c r="F1206" s="162">
        <v>232.33047631334486</v>
      </c>
      <c r="G1206" s="162">
        <v>266.72267859999999</v>
      </c>
      <c r="H1206" s="162">
        <v>-41.979918600000019</v>
      </c>
      <c r="I1206" s="162">
        <v>34.392202286655092</v>
      </c>
      <c r="J1206" s="53">
        <v>1.1480313854316309</v>
      </c>
      <c r="K1206" s="206">
        <v>0</v>
      </c>
      <c r="L1206" s="206">
        <v>0</v>
      </c>
      <c r="M1206" s="206">
        <v>72.286999999999992</v>
      </c>
      <c r="N1206" s="162">
        <v>192.59500000000003</v>
      </c>
      <c r="O1206" s="162">
        <v>214.29399999999998</v>
      </c>
      <c r="P1206" s="162">
        <v>21.698999999999984</v>
      </c>
      <c r="Q1206" s="53">
        <v>1.1126664762844307</v>
      </c>
      <c r="R1206" s="206">
        <v>43.73899999999999</v>
      </c>
      <c r="S1206" s="162">
        <v>217.69300000000004</v>
      </c>
      <c r="T1206" s="162">
        <v>270.363</v>
      </c>
      <c r="U1206" s="162">
        <v>52.669999999999959</v>
      </c>
      <c r="V1206" s="53">
        <v>1.241946227026133</v>
      </c>
      <c r="W1206" s="334"/>
    </row>
    <row r="1207" spans="1:23" ht="35.1" customHeight="1" x14ac:dyDescent="0.25">
      <c r="A1207" s="54"/>
      <c r="B1207" s="355" t="s">
        <v>1747</v>
      </c>
      <c r="C1207" s="353" t="s">
        <v>449</v>
      </c>
      <c r="D1207" s="233">
        <v>13.927</v>
      </c>
      <c r="E1207" s="233">
        <v>13.927</v>
      </c>
      <c r="F1207" s="162">
        <v>19.827000000000002</v>
      </c>
      <c r="G1207" s="162">
        <v>29.399000000000001</v>
      </c>
      <c r="H1207" s="162">
        <v>-15.472000000000001</v>
      </c>
      <c r="I1207" s="162">
        <v>9.5720000000000027</v>
      </c>
      <c r="J1207" s="53">
        <v>1.4827760125081959</v>
      </c>
      <c r="K1207" s="96"/>
      <c r="L1207" s="96"/>
      <c r="M1207" s="233"/>
      <c r="N1207" s="162">
        <v>13.927</v>
      </c>
      <c r="O1207" s="162">
        <v>13.658999999999999</v>
      </c>
      <c r="P1207" s="162">
        <v>-0.26800000000000157</v>
      </c>
      <c r="Q1207" s="53">
        <v>0.98075680333165793</v>
      </c>
      <c r="R1207" s="233"/>
      <c r="S1207" s="162">
        <v>13.927</v>
      </c>
      <c r="T1207" s="162">
        <v>13.659000000000001</v>
      </c>
      <c r="U1207" s="162">
        <v>-0.26799999999999891</v>
      </c>
      <c r="V1207" s="53">
        <v>0.98075680333165804</v>
      </c>
      <c r="W1207" s="331" t="s">
        <v>638</v>
      </c>
    </row>
    <row r="1208" spans="1:23" ht="35.1" customHeight="1" x14ac:dyDescent="0.25">
      <c r="A1208" s="54"/>
      <c r="B1208" s="355" t="s">
        <v>1746</v>
      </c>
      <c r="C1208" s="353" t="s">
        <v>437</v>
      </c>
      <c r="D1208" s="233">
        <v>132.96475999999998</v>
      </c>
      <c r="E1208" s="233">
        <v>132.96475999999998</v>
      </c>
      <c r="F1208" s="162">
        <v>134.40347631334487</v>
      </c>
      <c r="G1208" s="162">
        <v>139.04267859999999</v>
      </c>
      <c r="H1208" s="162">
        <v>-6.0779186000000038</v>
      </c>
      <c r="I1208" s="162">
        <v>4.6392022866551343</v>
      </c>
      <c r="J1208" s="53">
        <v>1.0345169813602098</v>
      </c>
      <c r="K1208" s="96"/>
      <c r="L1208" s="96"/>
      <c r="M1208" s="233">
        <v>19.806999999999999</v>
      </c>
      <c r="N1208" s="162">
        <v>112.682</v>
      </c>
      <c r="O1208" s="162">
        <v>128.994</v>
      </c>
      <c r="P1208" s="162">
        <v>16.311999999999998</v>
      </c>
      <c r="Q1208" s="53">
        <v>1.1447613638380576</v>
      </c>
      <c r="R1208" s="233">
        <v>16.931999999999988</v>
      </c>
      <c r="S1208" s="162">
        <v>112.682</v>
      </c>
      <c r="T1208" s="162">
        <v>155.786</v>
      </c>
      <c r="U1208" s="162">
        <v>43.103999999999999</v>
      </c>
      <c r="V1208" s="53">
        <v>1.3825278216574075</v>
      </c>
      <c r="W1208" s="331" t="s">
        <v>665</v>
      </c>
    </row>
    <row r="1209" spans="1:23" ht="35.1" customHeight="1" x14ac:dyDescent="0.25">
      <c r="A1209" s="54"/>
      <c r="B1209" s="319" t="s">
        <v>1381</v>
      </c>
      <c r="C1209" s="66" t="s">
        <v>445</v>
      </c>
      <c r="D1209" s="233">
        <v>85.272999999999996</v>
      </c>
      <c r="E1209" s="233">
        <v>5.3999999999999999E-2</v>
      </c>
      <c r="F1209" s="162">
        <v>44.156999999999996</v>
      </c>
      <c r="G1209" s="162">
        <v>44.103000000000002</v>
      </c>
      <c r="H1209" s="162">
        <v>-44.048999999999999</v>
      </c>
      <c r="I1209" s="162">
        <v>-5.3999999999998494E-2</v>
      </c>
      <c r="J1209" s="53">
        <v>0.99877709083497535</v>
      </c>
      <c r="K1209" s="96"/>
      <c r="L1209" s="96"/>
      <c r="M1209" s="233">
        <v>52.48</v>
      </c>
      <c r="N1209" s="162">
        <v>5.3999999999999999E-2</v>
      </c>
      <c r="O1209" s="162">
        <v>5.3999999999999999E-2</v>
      </c>
      <c r="P1209" s="162">
        <v>0</v>
      </c>
      <c r="Q1209" s="53">
        <v>1</v>
      </c>
      <c r="R1209" s="233">
        <v>0</v>
      </c>
      <c r="S1209" s="162">
        <v>52.533999999999999</v>
      </c>
      <c r="T1209" s="162">
        <v>52.533999999999999</v>
      </c>
      <c r="U1209" s="162">
        <v>0</v>
      </c>
      <c r="V1209" s="53">
        <v>1</v>
      </c>
      <c r="W1209" s="331"/>
    </row>
    <row r="1210" spans="1:23" ht="35.1" customHeight="1" x14ac:dyDescent="0.25">
      <c r="A1210" s="54"/>
      <c r="B1210" s="320" t="s">
        <v>455</v>
      </c>
      <c r="C1210" s="240" t="s">
        <v>445</v>
      </c>
      <c r="D1210" s="233">
        <v>52.771999999999998</v>
      </c>
      <c r="E1210" s="233">
        <v>52.771999999999998</v>
      </c>
      <c r="F1210" s="162">
        <v>8.9149999999999991</v>
      </c>
      <c r="G1210" s="162">
        <v>37.850999999999999</v>
      </c>
      <c r="H1210" s="162">
        <v>14.920999999999999</v>
      </c>
      <c r="I1210" s="162">
        <v>28.936</v>
      </c>
      <c r="J1210" s="53">
        <v>4.2457655636567582</v>
      </c>
      <c r="K1210" s="96"/>
      <c r="L1210" s="96"/>
      <c r="M1210" s="233"/>
      <c r="N1210" s="162">
        <v>44.721999999999994</v>
      </c>
      <c r="O1210" s="162">
        <v>42.510999999999996</v>
      </c>
      <c r="P1210" s="162">
        <v>-2.2109999999999985</v>
      </c>
      <c r="Q1210" s="53">
        <v>0.95056124502481998</v>
      </c>
      <c r="R1210" s="233">
        <v>10.850999999999999</v>
      </c>
      <c r="S1210" s="162">
        <v>17.34</v>
      </c>
      <c r="T1210" s="162">
        <v>31.659999999999997</v>
      </c>
      <c r="U1210" s="162">
        <v>14.319999999999997</v>
      </c>
      <c r="V1210" s="53">
        <v>1.8258362168396769</v>
      </c>
      <c r="W1210" s="331" t="s">
        <v>1507</v>
      </c>
    </row>
    <row r="1211" spans="1:23" s="38" customFormat="1" ht="35.1" customHeight="1" x14ac:dyDescent="0.25">
      <c r="A1211" s="54"/>
      <c r="B1211" s="321" t="s">
        <v>455</v>
      </c>
      <c r="C1211" s="54" t="s">
        <v>447</v>
      </c>
      <c r="D1211" s="233">
        <v>25.027999999999999</v>
      </c>
      <c r="E1211" s="233">
        <v>25.024999999999999</v>
      </c>
      <c r="F1211" s="162">
        <v>25.027999999999999</v>
      </c>
      <c r="G1211" s="162">
        <v>13.647</v>
      </c>
      <c r="H1211" s="162">
        <v>11.377999999999998</v>
      </c>
      <c r="I1211" s="162">
        <v>-11.380999999999998</v>
      </c>
      <c r="J1211" s="53">
        <v>0.54526929838580795</v>
      </c>
      <c r="K1211" s="96"/>
      <c r="L1211" s="96"/>
      <c r="M1211" s="233"/>
      <c r="N1211" s="162">
        <v>21.21</v>
      </c>
      <c r="O1211" s="162">
        <v>26.802</v>
      </c>
      <c r="P1211" s="162">
        <v>5.5919999999999987</v>
      </c>
      <c r="Q1211" s="53">
        <v>1.2636492220650635</v>
      </c>
      <c r="R1211" s="233">
        <v>15.956</v>
      </c>
      <c r="S1211" s="162">
        <v>21.21</v>
      </c>
      <c r="T1211" s="162">
        <v>14.45</v>
      </c>
      <c r="U1211" s="162">
        <v>-6.7600000000000016</v>
      </c>
      <c r="V1211" s="53">
        <v>0.68128241395568123</v>
      </c>
      <c r="W1211" s="331" t="s">
        <v>1788</v>
      </c>
    </row>
    <row r="1212" spans="1:23" ht="35.1" customHeight="1" x14ac:dyDescent="0.25">
      <c r="A1212" s="54"/>
      <c r="B1212" s="320" t="s">
        <v>542</v>
      </c>
      <c r="C1212" s="370" t="s">
        <v>451</v>
      </c>
      <c r="D1212" s="233"/>
      <c r="E1212" s="233"/>
      <c r="F1212" s="162">
        <v>0</v>
      </c>
      <c r="G1212" s="162">
        <v>2.68</v>
      </c>
      <c r="H1212" s="162">
        <v>-2.68</v>
      </c>
      <c r="I1212" s="162">
        <v>2.68</v>
      </c>
      <c r="J1212" s="53">
        <v>0</v>
      </c>
      <c r="K1212" s="96"/>
      <c r="L1212" s="96"/>
      <c r="M1212" s="233"/>
      <c r="N1212" s="162">
        <v>0</v>
      </c>
      <c r="O1212" s="162">
        <v>2.274</v>
      </c>
      <c r="P1212" s="162">
        <v>2.274</v>
      </c>
      <c r="Q1212" s="53">
        <v>0</v>
      </c>
      <c r="R1212" s="233"/>
      <c r="S1212" s="162">
        <v>0</v>
      </c>
      <c r="T1212" s="162">
        <v>2.274</v>
      </c>
      <c r="U1212" s="162">
        <v>2.274</v>
      </c>
      <c r="V1212" s="53">
        <v>0</v>
      </c>
      <c r="W1212" s="331" t="s">
        <v>1787</v>
      </c>
    </row>
    <row r="1213" spans="1:23" s="227" customFormat="1" ht="28.5" x14ac:dyDescent="0.25">
      <c r="A1213" s="223" t="s">
        <v>533</v>
      </c>
      <c r="B1213" s="218" t="s">
        <v>456</v>
      </c>
      <c r="C1213" s="356"/>
      <c r="D1213" s="206">
        <v>72.132768565270396</v>
      </c>
      <c r="E1213" s="206">
        <v>69.444768565270394</v>
      </c>
      <c r="F1213" s="162">
        <v>76.738549180687272</v>
      </c>
      <c r="G1213" s="162">
        <v>68.942419639999997</v>
      </c>
      <c r="H1213" s="162">
        <v>0.50234892527039676</v>
      </c>
      <c r="I1213" s="162">
        <v>-7.7961295406872821</v>
      </c>
      <c r="J1213" s="53">
        <v>0.8984066075795798</v>
      </c>
      <c r="K1213" s="206">
        <v>0</v>
      </c>
      <c r="L1213" s="206">
        <v>0</v>
      </c>
      <c r="M1213" s="206">
        <v>2.278</v>
      </c>
      <c r="N1213" s="162">
        <v>59.125115733280005</v>
      </c>
      <c r="O1213" s="162">
        <v>78.542000000000002</v>
      </c>
      <c r="P1213" s="162">
        <v>19.41688426671999</v>
      </c>
      <c r="Q1213" s="53">
        <v>1.3284033194000284</v>
      </c>
      <c r="R1213" s="206">
        <v>26.109000000000009</v>
      </c>
      <c r="S1213" s="162">
        <v>61.403515733279995</v>
      </c>
      <c r="T1213" s="162">
        <v>54.710999999999999</v>
      </c>
      <c r="U1213" s="162">
        <v>-6.6925157332799969</v>
      </c>
      <c r="V1213" s="53">
        <v>0.8910076132716821</v>
      </c>
      <c r="W1213" s="334"/>
    </row>
    <row r="1214" spans="1:23" ht="35.1" customHeight="1" x14ac:dyDescent="0.25">
      <c r="A1214" s="54"/>
      <c r="B1214" s="355" t="s">
        <v>1748</v>
      </c>
      <c r="C1214" s="353" t="s">
        <v>449</v>
      </c>
      <c r="D1214" s="233">
        <v>1.7969999999999999</v>
      </c>
      <c r="E1214" s="233">
        <v>1.7969999999999999</v>
      </c>
      <c r="F1214" s="162">
        <v>2.121</v>
      </c>
      <c r="G1214" s="162">
        <v>0.28699999999999998</v>
      </c>
      <c r="H1214" s="162">
        <v>1.51</v>
      </c>
      <c r="I1214" s="162">
        <v>-1.8340000000000001</v>
      </c>
      <c r="J1214" s="53">
        <v>0.13531353135313531</v>
      </c>
      <c r="K1214" s="96"/>
      <c r="L1214" s="96"/>
      <c r="M1214" s="233"/>
      <c r="N1214" s="162">
        <v>1.7966</v>
      </c>
      <c r="O1214" s="162">
        <v>1.786</v>
      </c>
      <c r="P1214" s="162">
        <v>-1.0600000000000165E-2</v>
      </c>
      <c r="Q1214" s="53">
        <v>0.99409996660358457</v>
      </c>
      <c r="R1214" s="233"/>
      <c r="S1214" s="162">
        <v>1.7970000000000002</v>
      </c>
      <c r="T1214" s="162">
        <v>1.786</v>
      </c>
      <c r="U1214" s="162">
        <v>-1.1000000000000121E-2</v>
      </c>
      <c r="V1214" s="53">
        <v>0.99387868670005564</v>
      </c>
      <c r="W1214" s="331" t="s">
        <v>638</v>
      </c>
    </row>
    <row r="1215" spans="1:23" ht="37.5" customHeight="1" x14ac:dyDescent="0.25">
      <c r="A1215" s="54"/>
      <c r="B1215" s="355" t="s">
        <v>1097</v>
      </c>
      <c r="C1215" s="353" t="s">
        <v>437</v>
      </c>
      <c r="D1215" s="233">
        <v>36.665568565270398</v>
      </c>
      <c r="E1215" s="233">
        <v>36.665568565270398</v>
      </c>
      <c r="F1215" s="162">
        <v>49.757549180687278</v>
      </c>
      <c r="G1215" s="162">
        <v>39.191419639999992</v>
      </c>
      <c r="H1215" s="162">
        <v>-2.5258510747295944</v>
      </c>
      <c r="I1215" s="162">
        <v>-10.566129540687278</v>
      </c>
      <c r="J1215" s="53">
        <v>0.78764770944971729</v>
      </c>
      <c r="K1215" s="96"/>
      <c r="L1215" s="96"/>
      <c r="M1215" s="233"/>
      <c r="N1215" s="162">
        <v>31.072515733279999</v>
      </c>
      <c r="O1215" s="162">
        <v>38.716000000000008</v>
      </c>
      <c r="P1215" s="162">
        <v>7.6434842667200051</v>
      </c>
      <c r="Q1215" s="53">
        <v>1.245988587867493</v>
      </c>
      <c r="R1215" s="233">
        <v>22.056000000000008</v>
      </c>
      <c r="S1215" s="162">
        <v>31.072515733279999</v>
      </c>
      <c r="T1215" s="162">
        <v>16.66</v>
      </c>
      <c r="U1215" s="162">
        <v>-14.412515733279999</v>
      </c>
      <c r="V1215" s="53">
        <v>0.53616514810084803</v>
      </c>
      <c r="W1215" s="331" t="s">
        <v>714</v>
      </c>
    </row>
    <row r="1216" spans="1:23" ht="31.5" x14ac:dyDescent="0.25">
      <c r="A1216" s="54"/>
      <c r="B1216" s="320" t="s">
        <v>456</v>
      </c>
      <c r="C1216" s="240" t="s">
        <v>445</v>
      </c>
      <c r="D1216" s="233">
        <v>4.327</v>
      </c>
      <c r="E1216" s="233">
        <v>4.327</v>
      </c>
      <c r="F1216" s="162">
        <v>2.5369999999999999</v>
      </c>
      <c r="G1216" s="162">
        <v>7.6870000000000003</v>
      </c>
      <c r="H1216" s="162">
        <v>-3.3600000000000003</v>
      </c>
      <c r="I1216" s="162">
        <v>5.15</v>
      </c>
      <c r="J1216" s="53">
        <v>3.0299566417027988</v>
      </c>
      <c r="K1216" s="96"/>
      <c r="L1216" s="96"/>
      <c r="M1216" s="233"/>
      <c r="N1216" s="162">
        <v>3.6669999999999998</v>
      </c>
      <c r="O1216" s="162">
        <v>3.4000000000000004</v>
      </c>
      <c r="P1216" s="162">
        <v>-0.26699999999999946</v>
      </c>
      <c r="Q1216" s="53">
        <v>0.92718843741478063</v>
      </c>
      <c r="R1216" s="233">
        <v>0</v>
      </c>
      <c r="S1216" s="162">
        <v>3.6669999999999998</v>
      </c>
      <c r="T1216" s="162">
        <v>3.4000000000000004</v>
      </c>
      <c r="U1216" s="162">
        <v>-0.26699999999999946</v>
      </c>
      <c r="V1216" s="53">
        <v>0.92718843741478063</v>
      </c>
      <c r="W1216" s="331" t="s">
        <v>659</v>
      </c>
    </row>
    <row r="1217" spans="1:23" ht="31.5" x14ac:dyDescent="0.25">
      <c r="A1217" s="54"/>
      <c r="B1217" s="319" t="s">
        <v>1382</v>
      </c>
      <c r="C1217" s="66" t="s">
        <v>445</v>
      </c>
      <c r="D1217" s="233">
        <v>6.4039999999999999</v>
      </c>
      <c r="E1217" s="233">
        <v>3.7160000000000002</v>
      </c>
      <c r="F1217" s="162">
        <v>7.8020000000000005</v>
      </c>
      <c r="G1217" s="162">
        <v>4.0860000000000003</v>
      </c>
      <c r="H1217" s="162">
        <v>-0.37000000000000011</v>
      </c>
      <c r="I1217" s="162">
        <v>-3.7159999999999997</v>
      </c>
      <c r="J1217" s="53">
        <v>0.52371186875160214</v>
      </c>
      <c r="K1217" s="96"/>
      <c r="L1217" s="96"/>
      <c r="M1217" s="233">
        <v>2.278</v>
      </c>
      <c r="N1217" s="162">
        <v>3.149</v>
      </c>
      <c r="O1217" s="162">
        <v>3.149</v>
      </c>
      <c r="P1217" s="162">
        <v>0</v>
      </c>
      <c r="Q1217" s="53">
        <v>1</v>
      </c>
      <c r="R1217" s="233">
        <v>0</v>
      </c>
      <c r="S1217" s="162">
        <v>5.4269999999999996</v>
      </c>
      <c r="T1217" s="162">
        <v>5.4269999999999996</v>
      </c>
      <c r="U1217" s="162">
        <v>0</v>
      </c>
      <c r="V1217" s="53">
        <v>1</v>
      </c>
      <c r="W1217" s="331"/>
    </row>
    <row r="1218" spans="1:23" s="38" customFormat="1" ht="31.5" x14ac:dyDescent="0.25">
      <c r="A1218" s="54"/>
      <c r="B1218" s="321" t="s">
        <v>456</v>
      </c>
      <c r="C1218" s="54" t="s">
        <v>447</v>
      </c>
      <c r="D1218" s="233">
        <v>22.9392</v>
      </c>
      <c r="E1218" s="233">
        <v>22.9392</v>
      </c>
      <c r="F1218" s="162">
        <v>14.520999999999999</v>
      </c>
      <c r="G1218" s="162">
        <v>17.645</v>
      </c>
      <c r="H1218" s="162">
        <v>5.2942</v>
      </c>
      <c r="I1218" s="162">
        <v>3.1240000000000006</v>
      </c>
      <c r="J1218" s="53">
        <v>1.2151366985744785</v>
      </c>
      <c r="K1218" s="96"/>
      <c r="L1218" s="96"/>
      <c r="M1218" s="233"/>
      <c r="N1218" s="162">
        <v>19.440000000000001</v>
      </c>
      <c r="O1218" s="162">
        <v>31.445</v>
      </c>
      <c r="P1218" s="162">
        <v>12.004999999999999</v>
      </c>
      <c r="Q1218" s="53">
        <v>1.6175411522633745</v>
      </c>
      <c r="R1218" s="233">
        <v>4.0530000000000008</v>
      </c>
      <c r="S1218" s="162">
        <v>19.439999999999998</v>
      </c>
      <c r="T1218" s="162">
        <v>27.391999999999999</v>
      </c>
      <c r="U1218" s="162">
        <v>7.9520000000000017</v>
      </c>
      <c r="V1218" s="53">
        <v>1.4090534979423868</v>
      </c>
      <c r="W1218" s="331" t="s">
        <v>1738</v>
      </c>
    </row>
    <row r="1219" spans="1:23" ht="31.5" x14ac:dyDescent="0.25">
      <c r="A1219" s="54"/>
      <c r="B1219" s="320" t="s">
        <v>452</v>
      </c>
      <c r="C1219" s="370" t="s">
        <v>451</v>
      </c>
      <c r="D1219" s="233"/>
      <c r="E1219" s="233"/>
      <c r="F1219" s="162">
        <v>0</v>
      </c>
      <c r="G1219" s="162">
        <v>4.5999999999999999E-2</v>
      </c>
      <c r="H1219" s="162">
        <v>-4.5999999999999999E-2</v>
      </c>
      <c r="I1219" s="162">
        <v>4.5999999999999999E-2</v>
      </c>
      <c r="J1219" s="53">
        <v>0</v>
      </c>
      <c r="K1219" s="96"/>
      <c r="L1219" s="96"/>
      <c r="M1219" s="233"/>
      <c r="N1219" s="162">
        <v>0</v>
      </c>
      <c r="O1219" s="162">
        <v>4.5999999999999999E-2</v>
      </c>
      <c r="P1219" s="162">
        <v>4.5999999999999999E-2</v>
      </c>
      <c r="Q1219" s="53">
        <v>0</v>
      </c>
      <c r="R1219" s="233"/>
      <c r="S1219" s="162">
        <v>0</v>
      </c>
      <c r="T1219" s="162">
        <v>4.5999999999999999E-2</v>
      </c>
      <c r="U1219" s="162">
        <v>4.5999999999999999E-2</v>
      </c>
      <c r="V1219" s="53">
        <v>0</v>
      </c>
      <c r="W1219" s="331" t="s">
        <v>1787</v>
      </c>
    </row>
    <row r="1220" spans="1:23" s="49" customFormat="1" ht="26.25" customHeight="1" x14ac:dyDescent="0.25">
      <c r="A1220" s="223" t="s">
        <v>534</v>
      </c>
      <c r="B1220" s="357" t="s">
        <v>442</v>
      </c>
      <c r="C1220" s="356"/>
      <c r="D1220" s="206">
        <v>8.9786600000000014</v>
      </c>
      <c r="E1220" s="206">
        <v>8.9786600000000014</v>
      </c>
      <c r="F1220" s="162">
        <v>10.98714524359767</v>
      </c>
      <c r="G1220" s="162">
        <v>24.248812000000001</v>
      </c>
      <c r="H1220" s="162">
        <v>-15.270152</v>
      </c>
      <c r="I1220" s="162">
        <v>13.261666756402334</v>
      </c>
      <c r="J1220" s="53">
        <v>2.2070166055309088</v>
      </c>
      <c r="K1220" s="206">
        <v>0</v>
      </c>
      <c r="L1220" s="206">
        <v>0</v>
      </c>
      <c r="M1220" s="206">
        <v>4.38</v>
      </c>
      <c r="N1220" s="162">
        <v>7.609</v>
      </c>
      <c r="O1220" s="162">
        <v>9.9310000000000009</v>
      </c>
      <c r="P1220" s="162">
        <v>2.3220000000000005</v>
      </c>
      <c r="Q1220" s="53">
        <v>1.3051649362596927</v>
      </c>
      <c r="R1220" s="206">
        <v>0.57129999999999992</v>
      </c>
      <c r="S1220" s="162">
        <v>7.609</v>
      </c>
      <c r="T1220" s="162">
        <v>13.6137</v>
      </c>
      <c r="U1220" s="162">
        <v>6.0046999999999997</v>
      </c>
      <c r="V1220" s="53">
        <v>1.7891575765540808</v>
      </c>
      <c r="W1220" s="334"/>
    </row>
    <row r="1221" spans="1:23" ht="35.1" customHeight="1" x14ac:dyDescent="0.25">
      <c r="A1221" s="54"/>
      <c r="B1221" s="319" t="s">
        <v>442</v>
      </c>
      <c r="C1221" s="353" t="s">
        <v>437</v>
      </c>
      <c r="D1221" s="233">
        <v>1.83372</v>
      </c>
      <c r="E1221" s="233">
        <v>1.83372</v>
      </c>
      <c r="F1221" s="162">
        <v>3.1331452435976708</v>
      </c>
      <c r="G1221" s="162">
        <v>13.395812000000001</v>
      </c>
      <c r="H1221" s="162">
        <v>-11.562092000000002</v>
      </c>
      <c r="I1221" s="162">
        <v>10.26266675640233</v>
      </c>
      <c r="J1221" s="53">
        <v>4.2755158023309843</v>
      </c>
      <c r="K1221" s="96"/>
      <c r="L1221" s="96"/>
      <c r="M1221" s="233">
        <v>3.93</v>
      </c>
      <c r="N1221" s="162">
        <v>1.554</v>
      </c>
      <c r="O1221" s="162">
        <v>1.621</v>
      </c>
      <c r="P1221" s="162">
        <v>6.6999999999999948E-2</v>
      </c>
      <c r="Q1221" s="53">
        <v>1.043114543114543</v>
      </c>
      <c r="R1221" s="233">
        <v>0.57099999999999973</v>
      </c>
      <c r="S1221" s="162">
        <v>1.554</v>
      </c>
      <c r="T1221" s="162">
        <v>4.9800000000000004</v>
      </c>
      <c r="U1221" s="162">
        <v>3.4260000000000002</v>
      </c>
      <c r="V1221" s="53">
        <v>3.2046332046332049</v>
      </c>
      <c r="W1221" s="331" t="s">
        <v>665</v>
      </c>
    </row>
    <row r="1222" spans="1:23" ht="35.1" customHeight="1" x14ac:dyDescent="0.25">
      <c r="A1222" s="54"/>
      <c r="B1222" s="320" t="s">
        <v>442</v>
      </c>
      <c r="C1222" s="240" t="s">
        <v>445</v>
      </c>
      <c r="D1222" s="233">
        <v>5.2770000000000001</v>
      </c>
      <c r="E1222" s="233">
        <v>5.2770000000000001</v>
      </c>
      <c r="F1222" s="162">
        <v>3.2679999999999998</v>
      </c>
      <c r="G1222" s="162">
        <v>5.2240000000000002</v>
      </c>
      <c r="H1222" s="162">
        <v>5.2999999999999936E-2</v>
      </c>
      <c r="I1222" s="162">
        <v>1.9560000000000004</v>
      </c>
      <c r="J1222" s="53">
        <v>1.5985312117503061</v>
      </c>
      <c r="K1222" s="96"/>
      <c r="L1222" s="96"/>
      <c r="M1222" s="233"/>
      <c r="N1222" s="162">
        <v>4.4720000000000004</v>
      </c>
      <c r="O1222" s="162">
        <v>4.4909999999999997</v>
      </c>
      <c r="P1222" s="162">
        <v>1.899999999999924E-2</v>
      </c>
      <c r="Q1222" s="53">
        <v>1.0042486583184256</v>
      </c>
      <c r="R1222" s="233">
        <v>0</v>
      </c>
      <c r="S1222" s="162">
        <v>4.4720000000000004</v>
      </c>
      <c r="T1222" s="162">
        <v>4.4909999999999997</v>
      </c>
      <c r="U1222" s="162">
        <v>1.899999999999924E-2</v>
      </c>
      <c r="V1222" s="53">
        <v>1.0042486583184256</v>
      </c>
      <c r="W1222" s="331"/>
    </row>
    <row r="1223" spans="1:23" s="38" customFormat="1" ht="35.1" customHeight="1" x14ac:dyDescent="0.25">
      <c r="A1223" s="54"/>
      <c r="B1223" s="321" t="s">
        <v>442</v>
      </c>
      <c r="C1223" s="54" t="s">
        <v>447</v>
      </c>
      <c r="D1223" s="233">
        <v>1.8679399999999999</v>
      </c>
      <c r="E1223" s="233">
        <v>1.8679399999999999</v>
      </c>
      <c r="F1223" s="162">
        <v>4.5860000000000003</v>
      </c>
      <c r="G1223" s="162">
        <v>5.3129999999999997</v>
      </c>
      <c r="H1223" s="162">
        <v>-3.4450599999999998</v>
      </c>
      <c r="I1223" s="162">
        <v>0.72699999999999942</v>
      </c>
      <c r="J1223" s="53">
        <v>1.1585259485390318</v>
      </c>
      <c r="K1223" s="96"/>
      <c r="L1223" s="96"/>
      <c r="M1223" s="233">
        <v>0.45</v>
      </c>
      <c r="N1223" s="162">
        <v>1.583</v>
      </c>
      <c r="O1223" s="162">
        <v>2.2730000000000001</v>
      </c>
      <c r="P1223" s="162">
        <v>0.69000000000000017</v>
      </c>
      <c r="Q1223" s="53">
        <v>1.4358812381554014</v>
      </c>
      <c r="R1223" s="233">
        <v>3.00000000000189E-4</v>
      </c>
      <c r="S1223" s="162">
        <v>1.583</v>
      </c>
      <c r="T1223" s="162">
        <v>2.7227000000000001</v>
      </c>
      <c r="U1223" s="162">
        <v>1.1397000000000002</v>
      </c>
      <c r="V1223" s="53">
        <v>1.7199620972836387</v>
      </c>
      <c r="W1223" s="331" t="s">
        <v>1738</v>
      </c>
    </row>
    <row r="1224" spans="1:23" ht="35.1" customHeight="1" x14ac:dyDescent="0.25">
      <c r="A1224" s="54"/>
      <c r="B1224" s="320" t="s">
        <v>442</v>
      </c>
      <c r="C1224" s="370" t="s">
        <v>451</v>
      </c>
      <c r="D1224" s="233"/>
      <c r="E1224" s="233"/>
      <c r="F1224" s="162">
        <v>0</v>
      </c>
      <c r="G1224" s="162">
        <v>0.316</v>
      </c>
      <c r="H1224" s="162">
        <v>-0.316</v>
      </c>
      <c r="I1224" s="162">
        <v>0.316</v>
      </c>
      <c r="J1224" s="53">
        <v>0</v>
      </c>
      <c r="K1224" s="96"/>
      <c r="L1224" s="96"/>
      <c r="M1224" s="233"/>
      <c r="N1224" s="162">
        <v>0</v>
      </c>
      <c r="O1224" s="162">
        <v>0.26800000000000002</v>
      </c>
      <c r="P1224" s="162">
        <v>0.26800000000000002</v>
      </c>
      <c r="Q1224" s="53">
        <v>0</v>
      </c>
      <c r="R1224" s="233"/>
      <c r="S1224" s="162">
        <v>0</v>
      </c>
      <c r="T1224" s="162">
        <v>0.26800000000000002</v>
      </c>
      <c r="U1224" s="162">
        <v>0.26800000000000002</v>
      </c>
      <c r="V1224" s="53">
        <v>0</v>
      </c>
      <c r="W1224" s="331" t="s">
        <v>1787</v>
      </c>
    </row>
    <row r="1225" spans="1:23" ht="35.1" customHeight="1" x14ac:dyDescent="0.25">
      <c r="A1225" s="54"/>
      <c r="B1225" s="320" t="s">
        <v>543</v>
      </c>
      <c r="C1225" s="370" t="s">
        <v>451</v>
      </c>
      <c r="D1225" s="233"/>
      <c r="E1225" s="233"/>
      <c r="F1225" s="162">
        <v>0</v>
      </c>
      <c r="G1225" s="162">
        <v>0</v>
      </c>
      <c r="H1225" s="162">
        <v>0</v>
      </c>
      <c r="I1225" s="162">
        <v>0</v>
      </c>
      <c r="J1225" s="53">
        <v>1</v>
      </c>
      <c r="K1225" s="96"/>
      <c r="L1225" s="96"/>
      <c r="M1225" s="233"/>
      <c r="N1225" s="162">
        <v>0</v>
      </c>
      <c r="O1225" s="162">
        <v>1.278</v>
      </c>
      <c r="P1225" s="162">
        <v>1.278</v>
      </c>
      <c r="Q1225" s="53">
        <v>0</v>
      </c>
      <c r="R1225" s="233"/>
      <c r="S1225" s="162">
        <v>0</v>
      </c>
      <c r="T1225" s="162">
        <v>1.1520000000000001</v>
      </c>
      <c r="U1225" s="162">
        <v>1.1520000000000001</v>
      </c>
      <c r="V1225" s="53">
        <v>0</v>
      </c>
      <c r="W1225" s="331" t="s">
        <v>1787</v>
      </c>
    </row>
    <row r="1226" spans="1:23" s="289" customFormat="1" ht="26.25" customHeight="1" x14ac:dyDescent="0.25">
      <c r="A1226" s="223" t="s">
        <v>535</v>
      </c>
      <c r="B1226" s="358" t="s">
        <v>460</v>
      </c>
      <c r="C1226" s="290"/>
      <c r="D1226" s="206">
        <v>0</v>
      </c>
      <c r="E1226" s="206">
        <v>0</v>
      </c>
      <c r="F1226" s="162">
        <v>0</v>
      </c>
      <c r="G1226" s="162">
        <v>0</v>
      </c>
      <c r="H1226" s="162">
        <v>0</v>
      </c>
      <c r="I1226" s="162">
        <v>0</v>
      </c>
      <c r="J1226" s="53">
        <v>0</v>
      </c>
      <c r="K1226" s="206">
        <v>0</v>
      </c>
      <c r="L1226" s="206">
        <v>0</v>
      </c>
      <c r="M1226" s="206">
        <v>0</v>
      </c>
      <c r="N1226" s="162">
        <v>0</v>
      </c>
      <c r="O1226" s="162">
        <v>0</v>
      </c>
      <c r="P1226" s="162">
        <v>0</v>
      </c>
      <c r="Q1226" s="53">
        <v>0</v>
      </c>
      <c r="R1226" s="206">
        <v>0</v>
      </c>
      <c r="S1226" s="162">
        <v>0</v>
      </c>
      <c r="T1226" s="162">
        <v>0</v>
      </c>
      <c r="U1226" s="162">
        <v>0</v>
      </c>
      <c r="V1226" s="53">
        <v>0</v>
      </c>
      <c r="W1226" s="334"/>
    </row>
    <row r="1227" spans="1:23" ht="35.1" customHeight="1" x14ac:dyDescent="0.25">
      <c r="A1227" s="54"/>
      <c r="B1227" s="371" t="s">
        <v>644</v>
      </c>
      <c r="C1227" s="66" t="s">
        <v>449</v>
      </c>
      <c r="D1227" s="233"/>
      <c r="E1227" s="233"/>
      <c r="F1227" s="162">
        <v>0</v>
      </c>
      <c r="G1227" s="162">
        <v>0</v>
      </c>
      <c r="H1227" s="162">
        <v>0</v>
      </c>
      <c r="I1227" s="162">
        <v>0</v>
      </c>
      <c r="J1227" s="53">
        <v>1</v>
      </c>
      <c r="K1227" s="96"/>
      <c r="L1227" s="96"/>
      <c r="M1227" s="233"/>
      <c r="N1227" s="162">
        <v>0</v>
      </c>
      <c r="O1227" s="162">
        <v>0</v>
      </c>
      <c r="P1227" s="162">
        <v>0</v>
      </c>
      <c r="Q1227" s="53">
        <v>1</v>
      </c>
      <c r="R1227" s="233"/>
      <c r="S1227" s="162">
        <v>0</v>
      </c>
      <c r="T1227" s="162">
        <v>0</v>
      </c>
      <c r="U1227" s="162">
        <v>0</v>
      </c>
      <c r="V1227" s="53">
        <v>1</v>
      </c>
      <c r="W1227" s="331"/>
    </row>
    <row r="1228" spans="1:23" ht="35.1" customHeight="1" x14ac:dyDescent="0.25">
      <c r="A1228" s="54"/>
      <c r="B1228" s="371" t="s">
        <v>645</v>
      </c>
      <c r="C1228" s="66" t="s">
        <v>449</v>
      </c>
      <c r="D1228" s="233"/>
      <c r="E1228" s="233"/>
      <c r="F1228" s="162">
        <v>0</v>
      </c>
      <c r="G1228" s="162">
        <v>0</v>
      </c>
      <c r="H1228" s="162">
        <v>0</v>
      </c>
      <c r="I1228" s="162">
        <v>0</v>
      </c>
      <c r="J1228" s="53">
        <v>1</v>
      </c>
      <c r="K1228" s="96"/>
      <c r="L1228" s="96"/>
      <c r="M1228" s="233"/>
      <c r="N1228" s="162">
        <v>0</v>
      </c>
      <c r="O1228" s="162">
        <v>0</v>
      </c>
      <c r="P1228" s="162">
        <v>0</v>
      </c>
      <c r="Q1228" s="53">
        <v>1</v>
      </c>
      <c r="R1228" s="233"/>
      <c r="S1228" s="162">
        <v>0</v>
      </c>
      <c r="T1228" s="162">
        <v>0</v>
      </c>
      <c r="U1228" s="162">
        <v>0</v>
      </c>
      <c r="V1228" s="53">
        <v>1</v>
      </c>
      <c r="W1228" s="331"/>
    </row>
    <row r="1229" spans="1:23" ht="35.1" customHeight="1" x14ac:dyDescent="0.25">
      <c r="A1229" s="54"/>
      <c r="B1229" s="320" t="s">
        <v>453</v>
      </c>
      <c r="C1229" s="370" t="s">
        <v>451</v>
      </c>
      <c r="D1229" s="233"/>
      <c r="E1229" s="233"/>
      <c r="F1229" s="162">
        <v>0</v>
      </c>
      <c r="G1229" s="162">
        <v>0</v>
      </c>
      <c r="H1229" s="162">
        <v>0</v>
      </c>
      <c r="I1229" s="162">
        <v>0</v>
      </c>
      <c r="J1229" s="53">
        <v>1</v>
      </c>
      <c r="K1229" s="96"/>
      <c r="L1229" s="96"/>
      <c r="M1229" s="233"/>
      <c r="N1229" s="162">
        <v>0</v>
      </c>
      <c r="O1229" s="162">
        <v>0</v>
      </c>
      <c r="P1229" s="162">
        <v>-4.4408920985006262E-16</v>
      </c>
      <c r="Q1229" s="53">
        <v>1</v>
      </c>
      <c r="R1229" s="233"/>
      <c r="S1229" s="162">
        <v>0</v>
      </c>
      <c r="T1229" s="162">
        <v>0</v>
      </c>
      <c r="U1229" s="162">
        <v>0</v>
      </c>
      <c r="V1229" s="53">
        <v>1</v>
      </c>
      <c r="W1229" s="331"/>
    </row>
    <row r="1230" spans="1:23" s="210" customFormat="1" ht="18.75" x14ac:dyDescent="0.3">
      <c r="A1230" s="228">
        <v>4</v>
      </c>
      <c r="B1230" s="229" t="s">
        <v>169</v>
      </c>
      <c r="C1230" s="230"/>
      <c r="D1230" s="360">
        <v>0</v>
      </c>
      <c r="E1230" s="360">
        <v>0</v>
      </c>
      <c r="F1230" s="162">
        <v>0</v>
      </c>
      <c r="G1230" s="162">
        <v>2.8000000000000001E-2</v>
      </c>
      <c r="H1230" s="162">
        <v>-2.8000000000000001E-2</v>
      </c>
      <c r="I1230" s="162">
        <v>2.8000000000000001E-2</v>
      </c>
      <c r="J1230" s="53">
        <v>0</v>
      </c>
      <c r="K1230" s="360">
        <v>0</v>
      </c>
      <c r="L1230" s="360">
        <v>0</v>
      </c>
      <c r="M1230" s="360">
        <v>0</v>
      </c>
      <c r="N1230" s="162">
        <v>0</v>
      </c>
      <c r="O1230" s="162">
        <v>2.5999999999999999E-2</v>
      </c>
      <c r="P1230" s="162">
        <v>2.5999999999999999E-2</v>
      </c>
      <c r="Q1230" s="53">
        <v>0</v>
      </c>
      <c r="R1230" s="360">
        <v>2.5499999999999998E-2</v>
      </c>
      <c r="S1230" s="162">
        <v>0</v>
      </c>
      <c r="T1230" s="162">
        <v>0</v>
      </c>
      <c r="U1230" s="162">
        <v>0</v>
      </c>
      <c r="V1230" s="53">
        <v>0</v>
      </c>
      <c r="W1230" s="336"/>
    </row>
    <row r="1231" spans="1:23" ht="35.1" customHeight="1" x14ac:dyDescent="0.25">
      <c r="A1231" s="54"/>
      <c r="B1231" s="320" t="s">
        <v>454</v>
      </c>
      <c r="C1231" s="370" t="s">
        <v>451</v>
      </c>
      <c r="D1231" s="233"/>
      <c r="E1231" s="233"/>
      <c r="F1231" s="162">
        <v>0</v>
      </c>
      <c r="G1231" s="162">
        <v>2.8000000000000001E-2</v>
      </c>
      <c r="H1231" s="162">
        <v>-2.8000000000000001E-2</v>
      </c>
      <c r="I1231" s="162">
        <v>2.8000000000000001E-2</v>
      </c>
      <c r="J1231" s="53">
        <v>0</v>
      </c>
      <c r="K1231" s="96"/>
      <c r="L1231" s="96"/>
      <c r="M1231" s="233"/>
      <c r="N1231" s="162">
        <v>0</v>
      </c>
      <c r="O1231" s="162">
        <v>2.5999999999999999E-2</v>
      </c>
      <c r="P1231" s="162">
        <v>2.5999999999999999E-2</v>
      </c>
      <c r="Q1231" s="53">
        <v>0</v>
      </c>
      <c r="R1231" s="233">
        <v>2.5499999999999998E-2</v>
      </c>
      <c r="S1231" s="162">
        <v>0</v>
      </c>
      <c r="T1231" s="162">
        <v>0</v>
      </c>
      <c r="U1231" s="162">
        <v>0</v>
      </c>
      <c r="V1231" s="53">
        <v>1</v>
      </c>
      <c r="W1231" s="331"/>
    </row>
    <row r="1232" spans="1:23" s="210" customFormat="1" ht="18.75" x14ac:dyDescent="0.3">
      <c r="A1232" s="228">
        <v>5</v>
      </c>
      <c r="B1232" s="229" t="s">
        <v>170</v>
      </c>
      <c r="C1232" s="231"/>
      <c r="D1232" s="360"/>
      <c r="E1232" s="360"/>
      <c r="F1232" s="162">
        <v>0</v>
      </c>
      <c r="G1232" s="162">
        <v>0</v>
      </c>
      <c r="H1232" s="162">
        <v>0</v>
      </c>
      <c r="I1232" s="162">
        <v>0</v>
      </c>
      <c r="J1232" s="53">
        <v>0</v>
      </c>
      <c r="K1232" s="200"/>
      <c r="L1232" s="200"/>
      <c r="M1232" s="360"/>
      <c r="N1232" s="162">
        <v>0</v>
      </c>
      <c r="O1232" s="162">
        <v>0</v>
      </c>
      <c r="P1232" s="162">
        <v>0</v>
      </c>
      <c r="Q1232" s="53">
        <v>0</v>
      </c>
      <c r="R1232" s="360"/>
      <c r="S1232" s="162">
        <v>0</v>
      </c>
      <c r="T1232" s="162">
        <v>0</v>
      </c>
      <c r="U1232" s="162">
        <v>0</v>
      </c>
      <c r="V1232" s="53">
        <v>0</v>
      </c>
      <c r="W1232" s="335"/>
    </row>
    <row r="1233" spans="1:23" s="210" customFormat="1" ht="18.75" x14ac:dyDescent="0.3">
      <c r="A1233" s="228">
        <v>6</v>
      </c>
      <c r="B1233" s="229" t="s">
        <v>171</v>
      </c>
      <c r="C1233" s="231"/>
      <c r="D1233" s="360">
        <v>286.48732000000007</v>
      </c>
      <c r="E1233" s="360">
        <v>270.89732000000004</v>
      </c>
      <c r="F1233" s="162">
        <v>271.03882706751904</v>
      </c>
      <c r="G1233" s="162">
        <v>201.53887449000001</v>
      </c>
      <c r="H1233" s="162">
        <v>69.358445510000024</v>
      </c>
      <c r="I1233" s="162">
        <v>-69.499952577518982</v>
      </c>
      <c r="J1233" s="53">
        <v>0.74357934865101172</v>
      </c>
      <c r="K1233" s="360">
        <v>0</v>
      </c>
      <c r="L1233" s="360">
        <v>0</v>
      </c>
      <c r="M1233" s="360">
        <v>16.751000000000001</v>
      </c>
      <c r="N1233" s="162">
        <v>278.02699999999999</v>
      </c>
      <c r="O1233" s="162">
        <v>166.18599999999998</v>
      </c>
      <c r="P1233" s="162">
        <v>-111.84099999999998</v>
      </c>
      <c r="Q1233" s="53">
        <v>0.59773331367097438</v>
      </c>
      <c r="R1233" s="360">
        <v>144.57400000000001</v>
      </c>
      <c r="S1233" s="162">
        <v>41.994</v>
      </c>
      <c r="T1233" s="162">
        <v>22.042000000000002</v>
      </c>
      <c r="U1233" s="162">
        <v>-19.951999999999998</v>
      </c>
      <c r="V1233" s="53">
        <v>0.52488450731056824</v>
      </c>
      <c r="W1233" s="336"/>
    </row>
    <row r="1234" spans="1:23" s="239" customFormat="1" ht="16.5" x14ac:dyDescent="0.25">
      <c r="A1234" s="243" t="s">
        <v>536</v>
      </c>
      <c r="B1234" s="244" t="s">
        <v>248</v>
      </c>
      <c r="C1234" s="245"/>
      <c r="D1234" s="237">
        <v>236.93424000000005</v>
      </c>
      <c r="E1234" s="237">
        <v>221.34424000000004</v>
      </c>
      <c r="F1234" s="162">
        <v>225.13490706751901</v>
      </c>
      <c r="G1234" s="162">
        <v>201.53887449000001</v>
      </c>
      <c r="H1234" s="162">
        <v>19.80536551000003</v>
      </c>
      <c r="I1234" s="162">
        <v>-23.596032577518983</v>
      </c>
      <c r="J1234" s="53">
        <v>0.89519158585904035</v>
      </c>
      <c r="K1234" s="237">
        <v>0</v>
      </c>
      <c r="L1234" s="237">
        <v>0</v>
      </c>
      <c r="M1234" s="237">
        <v>16.751000000000001</v>
      </c>
      <c r="N1234" s="162">
        <v>236.03300000000002</v>
      </c>
      <c r="O1234" s="162">
        <v>125.71299999999999</v>
      </c>
      <c r="P1234" s="162">
        <v>-110.32000000000002</v>
      </c>
      <c r="Q1234" s="53">
        <v>0.53260772858032557</v>
      </c>
      <c r="R1234" s="237">
        <v>126.143</v>
      </c>
      <c r="S1234" s="162">
        <v>0</v>
      </c>
      <c r="T1234" s="162">
        <v>0</v>
      </c>
      <c r="U1234" s="162">
        <v>0</v>
      </c>
      <c r="V1234" s="53">
        <v>0</v>
      </c>
      <c r="W1234" s="337"/>
    </row>
    <row r="1235" spans="1:23" ht="35.1" customHeight="1" x14ac:dyDescent="0.25">
      <c r="A1235" s="54"/>
      <c r="B1235" s="355" t="s">
        <v>925</v>
      </c>
      <c r="C1235" s="353" t="s">
        <v>437</v>
      </c>
      <c r="D1235" s="233"/>
      <c r="E1235" s="233"/>
      <c r="F1235" s="162">
        <v>0</v>
      </c>
      <c r="G1235" s="162">
        <v>4.7050000000000001</v>
      </c>
      <c r="H1235" s="162">
        <v>-4.7050000000000001</v>
      </c>
      <c r="I1235" s="162">
        <v>4.7050000000000001</v>
      </c>
      <c r="J1235" s="53">
        <v>0</v>
      </c>
      <c r="K1235" s="96"/>
      <c r="L1235" s="96"/>
      <c r="M1235" s="233">
        <v>0</v>
      </c>
      <c r="N1235" s="162">
        <v>0</v>
      </c>
      <c r="O1235" s="162">
        <v>15.87</v>
      </c>
      <c r="P1235" s="162">
        <v>15.87</v>
      </c>
      <c r="Q1235" s="53">
        <v>0</v>
      </c>
      <c r="R1235" s="233">
        <v>14.182</v>
      </c>
      <c r="S1235" s="162">
        <v>0</v>
      </c>
      <c r="T1235" s="162">
        <v>0</v>
      </c>
      <c r="U1235" s="162">
        <v>0</v>
      </c>
      <c r="V1235" s="53">
        <v>1</v>
      </c>
      <c r="W1235" s="331"/>
    </row>
    <row r="1236" spans="1:23" ht="35.1" customHeight="1" x14ac:dyDescent="0.25">
      <c r="A1236" s="54"/>
      <c r="B1236" s="355" t="s">
        <v>1098</v>
      </c>
      <c r="C1236" s="353" t="s">
        <v>437</v>
      </c>
      <c r="D1236" s="233">
        <v>194.30824000000004</v>
      </c>
      <c r="E1236" s="233">
        <v>194.30824000000004</v>
      </c>
      <c r="F1236" s="162">
        <v>190.17590706751898</v>
      </c>
      <c r="G1236" s="162">
        <v>151.41187449</v>
      </c>
      <c r="H1236" s="162">
        <v>42.896365510000038</v>
      </c>
      <c r="I1236" s="162">
        <v>-38.764032577518996</v>
      </c>
      <c r="J1236" s="53">
        <v>0.79616748948247995</v>
      </c>
      <c r="K1236" s="96"/>
      <c r="L1236" s="96"/>
      <c r="M1236" s="233"/>
      <c r="N1236" s="162">
        <v>164.66800000000001</v>
      </c>
      <c r="O1236" s="162">
        <v>58.996000000000002</v>
      </c>
      <c r="P1236" s="162">
        <v>-105.67200000000001</v>
      </c>
      <c r="Q1236" s="53">
        <v>0.35827240265261012</v>
      </c>
      <c r="R1236" s="233">
        <v>44.363</v>
      </c>
      <c r="S1236" s="162">
        <v>0</v>
      </c>
      <c r="T1236" s="162">
        <v>0</v>
      </c>
      <c r="U1236" s="162">
        <v>0</v>
      </c>
      <c r="V1236" s="53">
        <v>1</v>
      </c>
      <c r="W1236" s="331"/>
    </row>
    <row r="1237" spans="1:23" ht="35.1" customHeight="1" x14ac:dyDescent="0.25">
      <c r="A1237" s="54"/>
      <c r="B1237" s="355" t="s">
        <v>1383</v>
      </c>
      <c r="C1237" s="353" t="s">
        <v>445</v>
      </c>
      <c r="D1237" s="233"/>
      <c r="E1237" s="233"/>
      <c r="F1237" s="162">
        <v>8.0000000000000002E-3</v>
      </c>
      <c r="G1237" s="162">
        <v>10.928000000000001</v>
      </c>
      <c r="H1237" s="162">
        <v>-10.928000000000001</v>
      </c>
      <c r="I1237" s="162">
        <v>10.92</v>
      </c>
      <c r="J1237" s="53">
        <v>1366</v>
      </c>
      <c r="K1237" s="96"/>
      <c r="L1237" s="96"/>
      <c r="M1237" s="233"/>
      <c r="N1237" s="162">
        <v>41.588999999999999</v>
      </c>
      <c r="O1237" s="162">
        <v>13.849999999999998</v>
      </c>
      <c r="P1237" s="162">
        <v>-27.738999999999997</v>
      </c>
      <c r="Q1237" s="53">
        <v>0.33302075067926612</v>
      </c>
      <c r="R1237" s="233">
        <v>13.849999999999998</v>
      </c>
      <c r="S1237" s="162">
        <v>0</v>
      </c>
      <c r="T1237" s="162">
        <v>0</v>
      </c>
      <c r="U1237" s="162">
        <v>0</v>
      </c>
      <c r="V1237" s="53">
        <v>1</v>
      </c>
      <c r="W1237" s="331"/>
    </row>
    <row r="1238" spans="1:23" ht="35.1" customHeight="1" x14ac:dyDescent="0.25">
      <c r="A1238" s="54"/>
      <c r="B1238" s="355" t="s">
        <v>1384</v>
      </c>
      <c r="C1238" s="353" t="s">
        <v>445</v>
      </c>
      <c r="D1238" s="233"/>
      <c r="E1238" s="233"/>
      <c r="F1238" s="162">
        <v>5.8950000000000005</v>
      </c>
      <c r="G1238" s="162">
        <v>2.2320000000000002</v>
      </c>
      <c r="H1238" s="162">
        <v>-2.2320000000000002</v>
      </c>
      <c r="I1238" s="162">
        <v>-3.6630000000000003</v>
      </c>
      <c r="J1238" s="53">
        <v>0.37862595419847328</v>
      </c>
      <c r="K1238" s="96"/>
      <c r="L1238" s="96"/>
      <c r="M1238" s="233">
        <v>1.161</v>
      </c>
      <c r="N1238" s="162">
        <v>5.1520000000000001</v>
      </c>
      <c r="O1238" s="162">
        <v>5.0750000000000002</v>
      </c>
      <c r="P1238" s="162">
        <v>-7.6999999999999957E-2</v>
      </c>
      <c r="Q1238" s="53">
        <v>0.98505434782608692</v>
      </c>
      <c r="R1238" s="233">
        <v>6.2360000000000007</v>
      </c>
      <c r="S1238" s="162">
        <v>0</v>
      </c>
      <c r="T1238" s="162">
        <v>0</v>
      </c>
      <c r="U1238" s="162">
        <v>0</v>
      </c>
      <c r="V1238" s="53">
        <v>1</v>
      </c>
      <c r="W1238" s="331"/>
    </row>
    <row r="1239" spans="1:23" ht="35.1" customHeight="1" x14ac:dyDescent="0.25">
      <c r="A1239" s="54"/>
      <c r="B1239" s="355" t="s">
        <v>1385</v>
      </c>
      <c r="C1239" s="353" t="s">
        <v>445</v>
      </c>
      <c r="D1239" s="233"/>
      <c r="E1239" s="233"/>
      <c r="F1239" s="162">
        <v>2.02</v>
      </c>
      <c r="G1239" s="162">
        <v>0.78</v>
      </c>
      <c r="H1239" s="162">
        <v>-0.78</v>
      </c>
      <c r="I1239" s="162">
        <v>-1.24</v>
      </c>
      <c r="J1239" s="53">
        <v>0.38613861386138615</v>
      </c>
      <c r="K1239" s="96"/>
      <c r="L1239" s="96"/>
      <c r="M1239" s="233"/>
      <c r="N1239" s="162">
        <v>1.712</v>
      </c>
      <c r="O1239" s="162">
        <v>0.78</v>
      </c>
      <c r="P1239" s="162">
        <v>-0.93199999999999994</v>
      </c>
      <c r="Q1239" s="53">
        <v>0.45560747663551404</v>
      </c>
      <c r="R1239" s="233">
        <v>0.78</v>
      </c>
      <c r="S1239" s="162">
        <v>0</v>
      </c>
      <c r="T1239" s="162">
        <v>0</v>
      </c>
      <c r="U1239" s="162">
        <v>0</v>
      </c>
      <c r="V1239" s="53">
        <v>1</v>
      </c>
      <c r="W1239" s="331"/>
    </row>
    <row r="1240" spans="1:23" ht="35.1" customHeight="1" x14ac:dyDescent="0.25">
      <c r="A1240" s="54"/>
      <c r="B1240" s="355" t="s">
        <v>1739</v>
      </c>
      <c r="C1240" s="353" t="s">
        <v>447</v>
      </c>
      <c r="D1240" s="233">
        <v>42.625999999999998</v>
      </c>
      <c r="E1240" s="233">
        <v>27.036000000000001</v>
      </c>
      <c r="F1240" s="162">
        <v>27.035999999999998</v>
      </c>
      <c r="G1240" s="162">
        <v>31.481999999999999</v>
      </c>
      <c r="H1240" s="162">
        <v>-4.445999999999998</v>
      </c>
      <c r="I1240" s="162">
        <v>4.4460000000000015</v>
      </c>
      <c r="J1240" s="53">
        <v>1.1644474034620507</v>
      </c>
      <c r="K1240" s="96"/>
      <c r="L1240" s="96"/>
      <c r="M1240" s="233">
        <v>15.59</v>
      </c>
      <c r="N1240" s="162">
        <v>22.911999999999999</v>
      </c>
      <c r="O1240" s="162">
        <v>31.141999999999999</v>
      </c>
      <c r="P1240" s="162">
        <v>8.2299999999999969</v>
      </c>
      <c r="Q1240" s="53">
        <v>1.3592004189944134</v>
      </c>
      <c r="R1240" s="233">
        <v>46.731999999999999</v>
      </c>
      <c r="S1240" s="162">
        <v>0</v>
      </c>
      <c r="T1240" s="162">
        <v>0</v>
      </c>
      <c r="U1240" s="162">
        <v>0</v>
      </c>
      <c r="V1240" s="53">
        <v>1</v>
      </c>
      <c r="W1240" s="331"/>
    </row>
    <row r="1241" spans="1:23" s="248" customFormat="1" ht="33" x14ac:dyDescent="0.25">
      <c r="A1241" s="291" t="s">
        <v>538</v>
      </c>
      <c r="B1241" s="247" t="s">
        <v>537</v>
      </c>
      <c r="C1241" s="291"/>
      <c r="D1241" s="237">
        <v>49.553079999999994</v>
      </c>
      <c r="E1241" s="237">
        <v>49.553079999999994</v>
      </c>
      <c r="F1241" s="162">
        <v>45.903919999999999</v>
      </c>
      <c r="G1241" s="162">
        <v>0</v>
      </c>
      <c r="H1241" s="162">
        <v>49.553079999999994</v>
      </c>
      <c r="I1241" s="162">
        <v>-45.903919999999999</v>
      </c>
      <c r="J1241" s="53">
        <v>0</v>
      </c>
      <c r="K1241" s="237">
        <v>0</v>
      </c>
      <c r="L1241" s="237">
        <v>0</v>
      </c>
      <c r="M1241" s="237">
        <v>0</v>
      </c>
      <c r="N1241" s="162">
        <v>41.994</v>
      </c>
      <c r="O1241" s="162">
        <v>40.472999999999999</v>
      </c>
      <c r="P1241" s="162">
        <v>-1.5210000000000008</v>
      </c>
      <c r="Q1241" s="53">
        <v>0.96378054007715386</v>
      </c>
      <c r="R1241" s="237">
        <v>18.431000000000001</v>
      </c>
      <c r="S1241" s="162">
        <v>41.994</v>
      </c>
      <c r="T1241" s="162">
        <v>22.042000000000002</v>
      </c>
      <c r="U1241" s="162">
        <v>-19.951999999999998</v>
      </c>
      <c r="V1241" s="53">
        <v>0.52488450731056824</v>
      </c>
      <c r="W1241" s="337"/>
    </row>
    <row r="1242" spans="1:23" ht="35.1" customHeight="1" x14ac:dyDescent="0.25">
      <c r="A1242" s="54"/>
      <c r="B1242" s="355" t="s">
        <v>1099</v>
      </c>
      <c r="C1242" s="353" t="s">
        <v>437</v>
      </c>
      <c r="D1242" s="233">
        <v>21.704919999999998</v>
      </c>
      <c r="E1242" s="233">
        <v>21.704919999999998</v>
      </c>
      <c r="F1242" s="162">
        <v>21.704919999999998</v>
      </c>
      <c r="G1242" s="162">
        <v>0</v>
      </c>
      <c r="H1242" s="162">
        <v>21.704919999999998</v>
      </c>
      <c r="I1242" s="162">
        <v>-21.704919999999998</v>
      </c>
      <c r="J1242" s="53">
        <v>0</v>
      </c>
      <c r="K1242" s="96"/>
      <c r="L1242" s="96"/>
      <c r="M1242" s="233"/>
      <c r="N1242" s="162">
        <v>18.393999999999998</v>
      </c>
      <c r="O1242" s="162">
        <v>18.431000000000001</v>
      </c>
      <c r="P1242" s="162">
        <v>3.7000000000002586E-2</v>
      </c>
      <c r="Q1242" s="53">
        <v>1.0020115254974449</v>
      </c>
      <c r="R1242" s="233">
        <v>18.431000000000001</v>
      </c>
      <c r="S1242" s="162">
        <v>18.393999999999998</v>
      </c>
      <c r="T1242" s="162">
        <v>0</v>
      </c>
      <c r="U1242" s="162">
        <v>-18.393999999999998</v>
      </c>
      <c r="V1242" s="53">
        <v>0</v>
      </c>
      <c r="W1242" s="331" t="s">
        <v>1071</v>
      </c>
    </row>
    <row r="1243" spans="1:23" ht="35.1" customHeight="1" x14ac:dyDescent="0.25">
      <c r="A1243" s="54"/>
      <c r="B1243" s="320" t="s">
        <v>1099</v>
      </c>
      <c r="C1243" s="240" t="s">
        <v>445</v>
      </c>
      <c r="D1243" s="233">
        <v>8.718</v>
      </c>
      <c r="E1243" s="233">
        <v>8.718</v>
      </c>
      <c r="F1243" s="162">
        <v>5.069</v>
      </c>
      <c r="G1243" s="162">
        <v>0</v>
      </c>
      <c r="H1243" s="162">
        <v>8.718</v>
      </c>
      <c r="I1243" s="162">
        <v>-5.069</v>
      </c>
      <c r="J1243" s="53">
        <v>0</v>
      </c>
      <c r="K1243" s="96"/>
      <c r="L1243" s="96"/>
      <c r="M1243" s="233"/>
      <c r="N1243" s="162">
        <v>7.3879999999999999</v>
      </c>
      <c r="O1243" s="162">
        <v>7.3879999999999999</v>
      </c>
      <c r="P1243" s="162">
        <v>0</v>
      </c>
      <c r="Q1243" s="53">
        <v>1</v>
      </c>
      <c r="R1243" s="233">
        <v>0</v>
      </c>
      <c r="S1243" s="162">
        <v>7.3879999999999999</v>
      </c>
      <c r="T1243" s="162">
        <v>7.3879999999999999</v>
      </c>
      <c r="U1243" s="162">
        <v>0</v>
      </c>
      <c r="V1243" s="53">
        <v>1</v>
      </c>
      <c r="W1243" s="331"/>
    </row>
    <row r="1244" spans="1:23" s="38" customFormat="1" ht="35.1" customHeight="1" x14ac:dyDescent="0.25">
      <c r="A1244" s="54"/>
      <c r="B1244" s="321" t="s">
        <v>1740</v>
      </c>
      <c r="C1244" s="54" t="s">
        <v>447</v>
      </c>
      <c r="D1244" s="233">
        <v>19.13016</v>
      </c>
      <c r="E1244" s="233">
        <v>19.13016</v>
      </c>
      <c r="F1244" s="162">
        <v>19.13</v>
      </c>
      <c r="G1244" s="162">
        <v>0</v>
      </c>
      <c r="H1244" s="162">
        <v>19.13016</v>
      </c>
      <c r="I1244" s="162">
        <v>-19.13</v>
      </c>
      <c r="J1244" s="53">
        <v>0</v>
      </c>
      <c r="K1244" s="96"/>
      <c r="L1244" s="96"/>
      <c r="M1244" s="233"/>
      <c r="N1244" s="162">
        <v>16.212</v>
      </c>
      <c r="O1244" s="162">
        <v>14.654</v>
      </c>
      <c r="P1244" s="162">
        <v>-1.5579999999999998</v>
      </c>
      <c r="Q1244" s="53">
        <v>0.90389834690352822</v>
      </c>
      <c r="R1244" s="233">
        <v>0</v>
      </c>
      <c r="S1244" s="162">
        <v>16.212</v>
      </c>
      <c r="T1244" s="162">
        <v>14.654</v>
      </c>
      <c r="U1244" s="162">
        <v>-1.5579999999999998</v>
      </c>
      <c r="V1244" s="53">
        <v>0.90389834690352822</v>
      </c>
      <c r="W1244" s="331" t="s">
        <v>659</v>
      </c>
    </row>
    <row r="1245" spans="1:23" s="120" customFormat="1" ht="39.75" customHeight="1" x14ac:dyDescent="0.3">
      <c r="A1245" s="198">
        <v>7</v>
      </c>
      <c r="B1245" s="359" t="s">
        <v>540</v>
      </c>
      <c r="C1245" s="228"/>
      <c r="D1245" s="360">
        <v>0</v>
      </c>
      <c r="E1245" s="360">
        <v>0</v>
      </c>
      <c r="F1245" s="162">
        <v>697.87839999999994</v>
      </c>
      <c r="G1245" s="162">
        <v>731.91140104999999</v>
      </c>
      <c r="H1245" s="162">
        <v>-731.91140104999999</v>
      </c>
      <c r="I1245" s="162">
        <v>34.033001050000117</v>
      </c>
      <c r="J1245" s="53">
        <v>1.0487663768501791</v>
      </c>
      <c r="K1245" s="360">
        <v>0</v>
      </c>
      <c r="L1245" s="360">
        <v>0</v>
      </c>
      <c r="M1245" s="360">
        <v>0</v>
      </c>
      <c r="N1245" s="162">
        <v>0</v>
      </c>
      <c r="O1245" s="162">
        <v>0</v>
      </c>
      <c r="P1245" s="162">
        <v>0</v>
      </c>
      <c r="Q1245" s="53">
        <v>0</v>
      </c>
      <c r="R1245" s="360">
        <v>0</v>
      </c>
      <c r="S1245" s="162">
        <v>0</v>
      </c>
      <c r="T1245" s="162">
        <v>0</v>
      </c>
      <c r="U1245" s="162">
        <v>0</v>
      </c>
      <c r="V1245" s="53">
        <v>0</v>
      </c>
      <c r="W1245" s="336"/>
    </row>
    <row r="1246" spans="1:23" s="73" customFormat="1" ht="35.1" customHeight="1" x14ac:dyDescent="0.25">
      <c r="A1246" s="56"/>
      <c r="B1246" s="355" t="s">
        <v>540</v>
      </c>
      <c r="C1246" s="353" t="s">
        <v>451</v>
      </c>
      <c r="D1246" s="363"/>
      <c r="E1246" s="363"/>
      <c r="F1246" s="162">
        <v>0</v>
      </c>
      <c r="G1246" s="162">
        <v>0.96399999999999997</v>
      </c>
      <c r="H1246" s="162">
        <v>-0.96399999999999997</v>
      </c>
      <c r="I1246" s="162">
        <v>0.96399999999999997</v>
      </c>
      <c r="J1246" s="53">
        <v>0</v>
      </c>
      <c r="K1246" s="72"/>
      <c r="L1246" s="72"/>
      <c r="M1246" s="363"/>
      <c r="N1246" s="162">
        <v>0</v>
      </c>
      <c r="O1246" s="162">
        <v>0</v>
      </c>
      <c r="P1246" s="162">
        <v>0</v>
      </c>
      <c r="Q1246" s="53">
        <v>1</v>
      </c>
      <c r="R1246" s="363"/>
      <c r="S1246" s="162">
        <v>0</v>
      </c>
      <c r="T1246" s="162">
        <v>0</v>
      </c>
      <c r="U1246" s="162">
        <v>0</v>
      </c>
      <c r="V1246" s="53">
        <v>1</v>
      </c>
      <c r="W1246" s="315"/>
    </row>
    <row r="1247" spans="1:23" s="73" customFormat="1" ht="35.1" customHeight="1" x14ac:dyDescent="0.25">
      <c r="A1247" s="56"/>
      <c r="B1247" s="355" t="s">
        <v>646</v>
      </c>
      <c r="C1247" s="353" t="s">
        <v>449</v>
      </c>
      <c r="D1247" s="363"/>
      <c r="E1247" s="363"/>
      <c r="F1247" s="162">
        <v>8.7430000000000003</v>
      </c>
      <c r="G1247" s="162">
        <v>8.7430000000000003</v>
      </c>
      <c r="H1247" s="162">
        <v>-8.7430000000000003</v>
      </c>
      <c r="I1247" s="162">
        <v>4.4408920985006262E-16</v>
      </c>
      <c r="J1247" s="53">
        <v>1</v>
      </c>
      <c r="K1247" s="72"/>
      <c r="L1247" s="72"/>
      <c r="M1247" s="363"/>
      <c r="N1247" s="162">
        <v>0</v>
      </c>
      <c r="O1247" s="162">
        <v>0</v>
      </c>
      <c r="P1247" s="162">
        <v>0</v>
      </c>
      <c r="Q1247" s="53">
        <v>1</v>
      </c>
      <c r="R1247" s="363"/>
      <c r="S1247" s="162">
        <v>0</v>
      </c>
      <c r="T1247" s="162">
        <v>0</v>
      </c>
      <c r="U1247" s="162">
        <v>0</v>
      </c>
      <c r="V1247" s="53">
        <v>1</v>
      </c>
      <c r="W1247" s="315"/>
    </row>
    <row r="1248" spans="1:23" ht="35.1" customHeight="1" x14ac:dyDescent="0.25">
      <c r="A1248" s="54"/>
      <c r="B1248" s="320" t="s">
        <v>647</v>
      </c>
      <c r="C1248" s="240" t="s">
        <v>449</v>
      </c>
      <c r="D1248" s="233"/>
      <c r="E1248" s="233"/>
      <c r="F1248" s="162">
        <v>0.63</v>
      </c>
      <c r="G1248" s="162">
        <v>0.89100000000000001</v>
      </c>
      <c r="H1248" s="162">
        <v>-0.89100000000000001</v>
      </c>
      <c r="I1248" s="162">
        <v>0.26100000000000001</v>
      </c>
      <c r="J1248" s="53">
        <v>1.4142857142857144</v>
      </c>
      <c r="K1248" s="96"/>
      <c r="L1248" s="96"/>
      <c r="M1248" s="233"/>
      <c r="N1248" s="162">
        <v>0</v>
      </c>
      <c r="O1248" s="162">
        <v>0</v>
      </c>
      <c r="P1248" s="162">
        <v>0</v>
      </c>
      <c r="Q1248" s="53">
        <v>1</v>
      </c>
      <c r="R1248" s="233"/>
      <c r="S1248" s="162">
        <v>0</v>
      </c>
      <c r="T1248" s="162">
        <v>0</v>
      </c>
      <c r="U1248" s="162">
        <v>0</v>
      </c>
      <c r="V1248" s="53">
        <v>1</v>
      </c>
      <c r="W1248" s="331"/>
    </row>
    <row r="1249" spans="1:23" ht="35.1" customHeight="1" x14ac:dyDescent="0.25">
      <c r="A1249" s="54"/>
      <c r="B1249" s="320" t="s">
        <v>1100</v>
      </c>
      <c r="C1249" s="240" t="s">
        <v>437</v>
      </c>
      <c r="D1249" s="233"/>
      <c r="E1249" s="233"/>
      <c r="F1249" s="162">
        <v>444.92602000000005</v>
      </c>
      <c r="G1249" s="162">
        <v>567.40363384</v>
      </c>
      <c r="H1249" s="162">
        <v>-567.40363384</v>
      </c>
      <c r="I1249" s="162">
        <v>122.47761383999999</v>
      </c>
      <c r="J1249" s="53">
        <v>1.2752763568199494</v>
      </c>
      <c r="K1249" s="96"/>
      <c r="L1249" s="96"/>
      <c r="M1249" s="233"/>
      <c r="N1249" s="162">
        <v>0</v>
      </c>
      <c r="O1249" s="162">
        <v>0</v>
      </c>
      <c r="P1249" s="162">
        <v>0</v>
      </c>
      <c r="Q1249" s="53">
        <v>1</v>
      </c>
      <c r="R1249" s="233">
        <v>0</v>
      </c>
      <c r="S1249" s="162">
        <v>0</v>
      </c>
      <c r="T1249" s="162">
        <v>0</v>
      </c>
      <c r="U1249" s="162">
        <v>0</v>
      </c>
      <c r="V1249" s="53">
        <v>1</v>
      </c>
      <c r="W1249" s="331"/>
    </row>
    <row r="1250" spans="1:23" s="147" customFormat="1" ht="35.1" customHeight="1" x14ac:dyDescent="0.25">
      <c r="A1250" s="56"/>
      <c r="B1250" s="320" t="s">
        <v>1101</v>
      </c>
      <c r="C1250" s="66" t="s">
        <v>437</v>
      </c>
      <c r="D1250" s="372"/>
      <c r="E1250" s="372"/>
      <c r="F1250" s="162">
        <v>119.5403799999999</v>
      </c>
      <c r="G1250" s="162">
        <v>41.109767210000001</v>
      </c>
      <c r="H1250" s="162">
        <v>-41.109767210000001</v>
      </c>
      <c r="I1250" s="162">
        <v>-78.430612789999898</v>
      </c>
      <c r="J1250" s="53">
        <v>0.34389858230331904</v>
      </c>
      <c r="K1250" s="55"/>
      <c r="L1250" s="55"/>
      <c r="M1250" s="372">
        <v>0</v>
      </c>
      <c r="N1250" s="162">
        <v>0</v>
      </c>
      <c r="O1250" s="162">
        <v>0</v>
      </c>
      <c r="P1250" s="162">
        <v>0</v>
      </c>
      <c r="Q1250" s="53">
        <v>1</v>
      </c>
      <c r="R1250" s="372">
        <v>0</v>
      </c>
      <c r="S1250" s="162">
        <v>0</v>
      </c>
      <c r="T1250" s="162">
        <v>0</v>
      </c>
      <c r="U1250" s="162">
        <v>0</v>
      </c>
      <c r="V1250" s="53">
        <v>1</v>
      </c>
      <c r="W1250" s="315"/>
    </row>
    <row r="1251" spans="1:23" s="147" customFormat="1" ht="47.25" x14ac:dyDescent="0.25">
      <c r="A1251" s="54"/>
      <c r="B1251" s="320" t="s">
        <v>1386</v>
      </c>
      <c r="C1251" s="66" t="s">
        <v>445</v>
      </c>
      <c r="D1251" s="372"/>
      <c r="E1251" s="372"/>
      <c r="F1251" s="162">
        <v>89.407999999999987</v>
      </c>
      <c r="G1251" s="162">
        <v>79.466000000000008</v>
      </c>
      <c r="H1251" s="162">
        <v>-79.466000000000008</v>
      </c>
      <c r="I1251" s="162">
        <v>-9.941999999999986</v>
      </c>
      <c r="J1251" s="53">
        <v>0.88880189692197586</v>
      </c>
      <c r="K1251" s="55"/>
      <c r="L1251" s="55"/>
      <c r="M1251" s="372"/>
      <c r="N1251" s="162">
        <v>0</v>
      </c>
      <c r="O1251" s="162">
        <v>0</v>
      </c>
      <c r="P1251" s="162">
        <v>0</v>
      </c>
      <c r="Q1251" s="53">
        <v>1</v>
      </c>
      <c r="R1251" s="372">
        <v>0</v>
      </c>
      <c r="S1251" s="162">
        <v>0</v>
      </c>
      <c r="T1251" s="162">
        <v>0</v>
      </c>
      <c r="U1251" s="162">
        <v>0</v>
      </c>
      <c r="V1251" s="53">
        <v>1</v>
      </c>
      <c r="W1251" s="315"/>
    </row>
    <row r="1252" spans="1:23" s="147" customFormat="1" ht="47.25" x14ac:dyDescent="0.25">
      <c r="A1252" s="54"/>
      <c r="B1252" s="320" t="s">
        <v>1387</v>
      </c>
      <c r="C1252" s="66" t="s">
        <v>445</v>
      </c>
      <c r="D1252" s="372"/>
      <c r="E1252" s="372"/>
      <c r="F1252" s="162">
        <v>6.6050000000000004</v>
      </c>
      <c r="G1252" s="162">
        <v>6.6050000000000004</v>
      </c>
      <c r="H1252" s="162">
        <v>-6.6050000000000004</v>
      </c>
      <c r="I1252" s="162">
        <v>0</v>
      </c>
      <c r="J1252" s="53">
        <v>1</v>
      </c>
      <c r="K1252" s="55"/>
      <c r="L1252" s="55"/>
      <c r="M1252" s="372"/>
      <c r="N1252" s="162">
        <v>0</v>
      </c>
      <c r="O1252" s="162">
        <v>0</v>
      </c>
      <c r="P1252" s="162">
        <v>0</v>
      </c>
      <c r="Q1252" s="53">
        <v>1</v>
      </c>
      <c r="R1252" s="372">
        <v>0</v>
      </c>
      <c r="S1252" s="162">
        <v>0</v>
      </c>
      <c r="T1252" s="162">
        <v>0</v>
      </c>
      <c r="U1252" s="162">
        <v>0</v>
      </c>
      <c r="V1252" s="53">
        <v>1</v>
      </c>
      <c r="W1252" s="315"/>
    </row>
    <row r="1253" spans="1:23" s="73" customFormat="1" ht="35.1" customHeight="1" x14ac:dyDescent="0.25">
      <c r="A1253" s="56"/>
      <c r="B1253" s="319" t="s">
        <v>1741</v>
      </c>
      <c r="C1253" s="54" t="s">
        <v>447</v>
      </c>
      <c r="D1253" s="233"/>
      <c r="E1253" s="233"/>
      <c r="F1253" s="162">
        <v>24.564</v>
      </c>
      <c r="G1253" s="162">
        <v>23.87</v>
      </c>
      <c r="H1253" s="162">
        <v>-23.87</v>
      </c>
      <c r="I1253" s="162">
        <v>-0.69400000000000261</v>
      </c>
      <c r="J1253" s="53">
        <v>0.97174727243120018</v>
      </c>
      <c r="K1253" s="96"/>
      <c r="L1253" s="96"/>
      <c r="M1253" s="233"/>
      <c r="N1253" s="162">
        <v>0</v>
      </c>
      <c r="O1253" s="162">
        <v>0</v>
      </c>
      <c r="P1253" s="162">
        <v>0</v>
      </c>
      <c r="Q1253" s="53">
        <v>1</v>
      </c>
      <c r="R1253" s="233">
        <v>0</v>
      </c>
      <c r="S1253" s="162">
        <v>0</v>
      </c>
      <c r="T1253" s="162">
        <v>0</v>
      </c>
      <c r="U1253" s="162">
        <v>0</v>
      </c>
      <c r="V1253" s="53">
        <v>1</v>
      </c>
      <c r="W1253" s="331"/>
    </row>
    <row r="1254" spans="1:23" s="64" customFormat="1" ht="35.1" customHeight="1" x14ac:dyDescent="0.25">
      <c r="A1254" s="54"/>
      <c r="B1254" s="321" t="s">
        <v>1742</v>
      </c>
      <c r="C1254" s="54" t="s">
        <v>447</v>
      </c>
      <c r="D1254" s="233"/>
      <c r="E1254" s="233"/>
      <c r="F1254" s="162">
        <v>3.4619999999999997</v>
      </c>
      <c r="G1254" s="162">
        <v>2.859</v>
      </c>
      <c r="H1254" s="162">
        <v>-2.859</v>
      </c>
      <c r="I1254" s="162">
        <v>-0.60299999999999976</v>
      </c>
      <c r="J1254" s="53">
        <v>0.82582322357019067</v>
      </c>
      <c r="K1254" s="96"/>
      <c r="L1254" s="96"/>
      <c r="M1254" s="233"/>
      <c r="N1254" s="162">
        <v>0</v>
      </c>
      <c r="O1254" s="162">
        <v>0</v>
      </c>
      <c r="P1254" s="162">
        <v>0</v>
      </c>
      <c r="Q1254" s="53">
        <v>1</v>
      </c>
      <c r="R1254" s="233">
        <v>0</v>
      </c>
      <c r="S1254" s="162">
        <v>0</v>
      </c>
      <c r="T1254" s="162">
        <v>0</v>
      </c>
      <c r="U1254" s="162">
        <v>0</v>
      </c>
      <c r="V1254" s="53">
        <v>1</v>
      </c>
      <c r="W1254" s="331"/>
    </row>
    <row r="1255" spans="1:23" s="120" customFormat="1" ht="37.5" x14ac:dyDescent="0.3">
      <c r="A1255" s="228">
        <v>8</v>
      </c>
      <c r="B1255" s="359" t="s">
        <v>541</v>
      </c>
      <c r="C1255" s="228"/>
      <c r="D1255" s="360">
        <v>0</v>
      </c>
      <c r="E1255" s="360">
        <v>0</v>
      </c>
      <c r="F1255" s="162">
        <v>0</v>
      </c>
      <c r="G1255" s="162">
        <v>0</v>
      </c>
      <c r="H1255" s="162">
        <v>0</v>
      </c>
      <c r="I1255" s="162">
        <v>0</v>
      </c>
      <c r="J1255" s="53">
        <v>0</v>
      </c>
      <c r="K1255" s="360">
        <v>0</v>
      </c>
      <c r="L1255" s="360">
        <v>0</v>
      </c>
      <c r="M1255" s="360">
        <v>546.52300000000002</v>
      </c>
      <c r="N1255" s="162">
        <v>0</v>
      </c>
      <c r="O1255" s="162">
        <v>2E-3</v>
      </c>
      <c r="P1255" s="162">
        <v>2E-3</v>
      </c>
      <c r="Q1255" s="53">
        <v>0</v>
      </c>
      <c r="R1255" s="360">
        <v>609.87600000000009</v>
      </c>
      <c r="S1255" s="162">
        <v>0</v>
      </c>
      <c r="T1255" s="162">
        <v>0.126</v>
      </c>
      <c r="U1255" s="162">
        <v>0.126</v>
      </c>
      <c r="V1255" s="53">
        <v>0</v>
      </c>
      <c r="W1255" s="336"/>
    </row>
    <row r="1256" spans="1:23" s="73" customFormat="1" ht="35.1" customHeight="1" x14ac:dyDescent="0.25">
      <c r="A1256" s="56"/>
      <c r="B1256" s="355" t="s">
        <v>541</v>
      </c>
      <c r="C1256" s="353" t="s">
        <v>451</v>
      </c>
      <c r="D1256" s="363"/>
      <c r="E1256" s="363"/>
      <c r="F1256" s="162">
        <v>0</v>
      </c>
      <c r="G1256" s="162">
        <v>0</v>
      </c>
      <c r="H1256" s="162">
        <v>0</v>
      </c>
      <c r="I1256" s="162">
        <v>0</v>
      </c>
      <c r="J1256" s="53">
        <v>1</v>
      </c>
      <c r="K1256" s="72"/>
      <c r="L1256" s="72"/>
      <c r="M1256" s="363">
        <v>0.126</v>
      </c>
      <c r="N1256" s="162">
        <v>0</v>
      </c>
      <c r="O1256" s="162">
        <v>0</v>
      </c>
      <c r="P1256" s="162">
        <v>0</v>
      </c>
      <c r="Q1256" s="53">
        <v>1</v>
      </c>
      <c r="R1256" s="363"/>
      <c r="S1256" s="162">
        <v>0</v>
      </c>
      <c r="T1256" s="162">
        <v>0.126</v>
      </c>
      <c r="U1256" s="162">
        <v>0.126</v>
      </c>
      <c r="V1256" s="53">
        <v>0</v>
      </c>
      <c r="W1256" s="315" t="s">
        <v>1789</v>
      </c>
    </row>
    <row r="1257" spans="1:23" s="73" customFormat="1" ht="35.1" customHeight="1" x14ac:dyDescent="0.25">
      <c r="A1257" s="56"/>
      <c r="B1257" s="355" t="s">
        <v>647</v>
      </c>
      <c r="C1257" s="353" t="s">
        <v>449</v>
      </c>
      <c r="D1257" s="363"/>
      <c r="E1257" s="363"/>
      <c r="F1257" s="162">
        <v>0</v>
      </c>
      <c r="G1257" s="162">
        <v>0</v>
      </c>
      <c r="H1257" s="162">
        <v>0</v>
      </c>
      <c r="I1257" s="162">
        <v>0</v>
      </c>
      <c r="J1257" s="53">
        <v>1</v>
      </c>
      <c r="K1257" s="72"/>
      <c r="L1257" s="72"/>
      <c r="M1257" s="363"/>
      <c r="N1257" s="162">
        <v>0</v>
      </c>
      <c r="O1257" s="162">
        <v>1E-3</v>
      </c>
      <c r="P1257" s="162">
        <v>1E-3</v>
      </c>
      <c r="Q1257" s="53">
        <v>0</v>
      </c>
      <c r="R1257" s="363"/>
      <c r="S1257" s="162">
        <v>0</v>
      </c>
      <c r="T1257" s="162">
        <v>0</v>
      </c>
      <c r="U1257" s="162">
        <v>0</v>
      </c>
      <c r="V1257" s="53">
        <v>1</v>
      </c>
      <c r="W1257" s="315"/>
    </row>
    <row r="1258" spans="1:23" s="64" customFormat="1" ht="35.1" customHeight="1" x14ac:dyDescent="0.25">
      <c r="A1258" s="54"/>
      <c r="B1258" s="321" t="s">
        <v>646</v>
      </c>
      <c r="C1258" s="54" t="s">
        <v>449</v>
      </c>
      <c r="D1258" s="233"/>
      <c r="E1258" s="233"/>
      <c r="F1258" s="162">
        <v>0</v>
      </c>
      <c r="G1258" s="162">
        <v>0</v>
      </c>
      <c r="H1258" s="162">
        <v>0</v>
      </c>
      <c r="I1258" s="162">
        <v>0</v>
      </c>
      <c r="J1258" s="53">
        <v>1</v>
      </c>
      <c r="K1258" s="96"/>
      <c r="L1258" s="96"/>
      <c r="M1258" s="233">
        <v>9.1430000000000007</v>
      </c>
      <c r="N1258" s="162">
        <v>0</v>
      </c>
      <c r="O1258" s="162">
        <v>1E-3</v>
      </c>
      <c r="P1258" s="162">
        <v>1E-3</v>
      </c>
      <c r="Q1258" s="53">
        <v>0</v>
      </c>
      <c r="R1258" s="233">
        <v>8.4049999999999994</v>
      </c>
      <c r="S1258" s="162">
        <v>0</v>
      </c>
      <c r="T1258" s="162">
        <v>0</v>
      </c>
      <c r="U1258" s="162">
        <v>0</v>
      </c>
      <c r="V1258" s="53">
        <v>1</v>
      </c>
      <c r="W1258" s="331"/>
    </row>
    <row r="1259" spans="1:23" ht="35.1" customHeight="1" x14ac:dyDescent="0.25">
      <c r="A1259" s="54"/>
      <c r="B1259" s="320" t="s">
        <v>1102</v>
      </c>
      <c r="C1259" s="240" t="s">
        <v>437</v>
      </c>
      <c r="D1259" s="233"/>
      <c r="E1259" s="233"/>
      <c r="F1259" s="162">
        <v>0</v>
      </c>
      <c r="G1259" s="162">
        <v>0</v>
      </c>
      <c r="H1259" s="162">
        <v>0</v>
      </c>
      <c r="I1259" s="162">
        <v>0</v>
      </c>
      <c r="J1259" s="53">
        <v>1</v>
      </c>
      <c r="K1259" s="96"/>
      <c r="L1259" s="96"/>
      <c r="M1259" s="233">
        <v>105.74</v>
      </c>
      <c r="N1259" s="162">
        <v>0</v>
      </c>
      <c r="O1259" s="162">
        <v>0</v>
      </c>
      <c r="P1259" s="162">
        <v>0</v>
      </c>
      <c r="Q1259" s="53">
        <v>1</v>
      </c>
      <c r="R1259" s="233">
        <v>159.678</v>
      </c>
      <c r="S1259" s="162">
        <v>0</v>
      </c>
      <c r="T1259" s="162">
        <v>0</v>
      </c>
      <c r="U1259" s="162">
        <v>0</v>
      </c>
      <c r="V1259" s="53">
        <v>1</v>
      </c>
      <c r="W1259" s="331"/>
    </row>
    <row r="1260" spans="1:23" s="36" customFormat="1" ht="35.1" customHeight="1" x14ac:dyDescent="0.25">
      <c r="A1260" s="54"/>
      <c r="B1260" s="320" t="s">
        <v>1103</v>
      </c>
      <c r="C1260" s="240" t="s">
        <v>437</v>
      </c>
      <c r="D1260" s="191"/>
      <c r="E1260" s="191"/>
      <c r="F1260" s="162">
        <v>0</v>
      </c>
      <c r="G1260" s="162">
        <v>0</v>
      </c>
      <c r="H1260" s="162">
        <v>0</v>
      </c>
      <c r="I1260" s="162">
        <v>0</v>
      </c>
      <c r="J1260" s="53">
        <v>1</v>
      </c>
      <c r="K1260" s="55"/>
      <c r="L1260" s="55"/>
      <c r="M1260" s="191">
        <v>288.834</v>
      </c>
      <c r="N1260" s="162">
        <v>0</v>
      </c>
      <c r="O1260" s="162">
        <v>0</v>
      </c>
      <c r="P1260" s="162">
        <v>0</v>
      </c>
      <c r="Q1260" s="53">
        <v>1</v>
      </c>
      <c r="R1260" s="191">
        <v>288.834</v>
      </c>
      <c r="S1260" s="162">
        <v>0</v>
      </c>
      <c r="T1260" s="162">
        <v>0</v>
      </c>
      <c r="U1260" s="162">
        <v>0</v>
      </c>
      <c r="V1260" s="53">
        <v>1</v>
      </c>
      <c r="W1260" s="315"/>
    </row>
    <row r="1261" spans="1:23" s="147" customFormat="1" ht="31.5" x14ac:dyDescent="0.25">
      <c r="A1261" s="54"/>
      <c r="B1261" s="319" t="s">
        <v>1388</v>
      </c>
      <c r="C1261" s="66" t="s">
        <v>445</v>
      </c>
      <c r="D1261" s="372"/>
      <c r="E1261" s="372"/>
      <c r="F1261" s="162">
        <v>0</v>
      </c>
      <c r="G1261" s="162">
        <v>0</v>
      </c>
      <c r="H1261" s="162">
        <v>0</v>
      </c>
      <c r="I1261" s="162">
        <v>0</v>
      </c>
      <c r="J1261" s="53">
        <v>1</v>
      </c>
      <c r="K1261" s="55"/>
      <c r="L1261" s="55"/>
      <c r="M1261" s="372">
        <v>41.972999999999999</v>
      </c>
      <c r="N1261" s="162">
        <v>0</v>
      </c>
      <c r="O1261" s="162">
        <v>0</v>
      </c>
      <c r="P1261" s="162">
        <v>0</v>
      </c>
      <c r="Q1261" s="53">
        <v>1</v>
      </c>
      <c r="R1261" s="372">
        <v>49.853000000000002</v>
      </c>
      <c r="S1261" s="162">
        <v>0</v>
      </c>
      <c r="T1261" s="162">
        <v>0</v>
      </c>
      <c r="U1261" s="162">
        <v>0</v>
      </c>
      <c r="V1261" s="53">
        <v>1</v>
      </c>
      <c r="W1261" s="315"/>
    </row>
    <row r="1262" spans="1:23" s="147" customFormat="1" ht="31.5" x14ac:dyDescent="0.25">
      <c r="A1262" s="56"/>
      <c r="B1262" s="319" t="s">
        <v>1389</v>
      </c>
      <c r="C1262" s="66" t="s">
        <v>445</v>
      </c>
      <c r="D1262" s="372"/>
      <c r="E1262" s="372"/>
      <c r="F1262" s="162">
        <v>0</v>
      </c>
      <c r="G1262" s="162">
        <v>0</v>
      </c>
      <c r="H1262" s="162">
        <v>0</v>
      </c>
      <c r="I1262" s="162">
        <v>0</v>
      </c>
      <c r="J1262" s="53">
        <v>1</v>
      </c>
      <c r="K1262" s="55"/>
      <c r="L1262" s="55"/>
      <c r="M1262" s="372">
        <v>0.11</v>
      </c>
      <c r="N1262" s="162">
        <v>0</v>
      </c>
      <c r="O1262" s="162">
        <v>0</v>
      </c>
      <c r="P1262" s="162">
        <v>0</v>
      </c>
      <c r="Q1262" s="53">
        <v>1</v>
      </c>
      <c r="R1262" s="372"/>
      <c r="S1262" s="162">
        <v>0</v>
      </c>
      <c r="T1262" s="162">
        <v>0</v>
      </c>
      <c r="U1262" s="162">
        <v>0</v>
      </c>
      <c r="V1262" s="53">
        <v>1</v>
      </c>
      <c r="W1262" s="315"/>
    </row>
    <row r="1263" spans="1:23" s="147" customFormat="1" ht="31.5" x14ac:dyDescent="0.25">
      <c r="A1263" s="56"/>
      <c r="B1263" s="319" t="s">
        <v>1388</v>
      </c>
      <c r="C1263" s="66" t="s">
        <v>447</v>
      </c>
      <c r="D1263" s="372"/>
      <c r="E1263" s="372"/>
      <c r="F1263" s="162">
        <v>0</v>
      </c>
      <c r="G1263" s="162">
        <v>0</v>
      </c>
      <c r="H1263" s="162">
        <v>0</v>
      </c>
      <c r="I1263" s="162">
        <v>0</v>
      </c>
      <c r="J1263" s="53">
        <v>1</v>
      </c>
      <c r="K1263" s="55"/>
      <c r="L1263" s="55"/>
      <c r="M1263" s="372">
        <v>67.13</v>
      </c>
      <c r="N1263" s="162">
        <v>0</v>
      </c>
      <c r="O1263" s="162">
        <v>0</v>
      </c>
      <c r="P1263" s="162">
        <v>0</v>
      </c>
      <c r="Q1263" s="53">
        <v>1</v>
      </c>
      <c r="R1263" s="372">
        <v>74.144999999999996</v>
      </c>
      <c r="S1263" s="162">
        <v>0</v>
      </c>
      <c r="T1263" s="162">
        <v>0</v>
      </c>
      <c r="U1263" s="162">
        <v>0</v>
      </c>
      <c r="V1263" s="53">
        <v>1</v>
      </c>
      <c r="W1263" s="315"/>
    </row>
    <row r="1264" spans="1:23" s="83" customFormat="1" ht="31.5" x14ac:dyDescent="0.25">
      <c r="A1264" s="56"/>
      <c r="B1264" s="319" t="s">
        <v>1389</v>
      </c>
      <c r="C1264" s="54" t="s">
        <v>447</v>
      </c>
      <c r="D1264" s="233"/>
      <c r="E1264" s="233"/>
      <c r="F1264" s="162">
        <v>0</v>
      </c>
      <c r="G1264" s="162">
        <v>0</v>
      </c>
      <c r="H1264" s="162">
        <v>0</v>
      </c>
      <c r="I1264" s="162">
        <v>0</v>
      </c>
      <c r="J1264" s="53">
        <v>1</v>
      </c>
      <c r="K1264" s="96"/>
      <c r="L1264" s="96"/>
      <c r="M1264" s="233">
        <v>33.466999999999999</v>
      </c>
      <c r="N1264" s="162">
        <v>0</v>
      </c>
      <c r="O1264" s="162">
        <v>0</v>
      </c>
      <c r="P1264" s="162">
        <v>0</v>
      </c>
      <c r="Q1264" s="53">
        <v>1</v>
      </c>
      <c r="R1264" s="233">
        <v>28.960999999999999</v>
      </c>
      <c r="S1264" s="162">
        <v>0</v>
      </c>
      <c r="T1264" s="162">
        <v>0</v>
      </c>
      <c r="U1264" s="162">
        <v>0</v>
      </c>
      <c r="V1264" s="53">
        <v>1</v>
      </c>
      <c r="W1264" s="331"/>
    </row>
    <row r="1265" spans="1:23" s="81" customFormat="1" x14ac:dyDescent="0.25">
      <c r="A1265" s="58"/>
      <c r="B1265" s="90" t="s">
        <v>426</v>
      </c>
      <c r="C1265" s="60"/>
      <c r="D1265" s="195"/>
      <c r="E1265" s="195"/>
      <c r="F1265" s="162"/>
      <c r="G1265" s="162"/>
      <c r="H1265" s="162"/>
      <c r="I1265" s="162"/>
      <c r="J1265" s="53">
        <v>0</v>
      </c>
      <c r="K1265" s="94"/>
      <c r="L1265" s="94"/>
      <c r="M1265" s="195"/>
      <c r="N1265" s="162"/>
      <c r="O1265" s="162"/>
      <c r="P1265" s="162"/>
      <c r="Q1265" s="53"/>
      <c r="R1265" s="195"/>
      <c r="S1265" s="162"/>
      <c r="T1265" s="162"/>
      <c r="U1265" s="162"/>
      <c r="V1265" s="53"/>
      <c r="W1265" s="332"/>
    </row>
    <row r="1266" spans="1:23" ht="31.5" x14ac:dyDescent="0.25">
      <c r="A1266" s="150"/>
      <c r="B1266" s="90" t="s">
        <v>172</v>
      </c>
      <c r="C1266" s="60"/>
      <c r="D1266" s="195"/>
      <c r="E1266" s="195"/>
      <c r="F1266" s="162"/>
      <c r="G1266" s="162"/>
      <c r="H1266" s="162"/>
      <c r="I1266" s="162"/>
      <c r="J1266" s="53">
        <v>0</v>
      </c>
      <c r="K1266" s="94"/>
      <c r="L1266" s="94"/>
      <c r="M1266" s="195"/>
      <c r="N1266" s="162"/>
      <c r="O1266" s="162"/>
      <c r="P1266" s="162"/>
      <c r="Q1266" s="53"/>
      <c r="R1266" s="195"/>
      <c r="S1266" s="162"/>
      <c r="T1266" s="162"/>
      <c r="U1266" s="162"/>
      <c r="V1266" s="53"/>
      <c r="W1266" s="332"/>
    </row>
    <row r="1267" spans="1:23" x14ac:dyDescent="0.25">
      <c r="A1267" s="60">
        <v>1</v>
      </c>
      <c r="B1267" s="90" t="s">
        <v>173</v>
      </c>
      <c r="C1267" s="60"/>
      <c r="D1267" s="195"/>
      <c r="E1267" s="195"/>
      <c r="F1267" s="162"/>
      <c r="G1267" s="162"/>
      <c r="H1267" s="162"/>
      <c r="I1267" s="162"/>
      <c r="J1267" s="53">
        <v>0</v>
      </c>
      <c r="K1267" s="94"/>
      <c r="L1267" s="94"/>
      <c r="M1267" s="195"/>
      <c r="N1267" s="162"/>
      <c r="O1267" s="162"/>
      <c r="P1267" s="162"/>
      <c r="Q1267" s="53"/>
      <c r="R1267" s="195"/>
      <c r="S1267" s="162"/>
      <c r="T1267" s="162"/>
      <c r="U1267" s="162"/>
      <c r="V1267" s="53"/>
      <c r="W1267" s="332"/>
    </row>
    <row r="1268" spans="1:23" x14ac:dyDescent="0.25">
      <c r="A1268" s="60">
        <v>2</v>
      </c>
      <c r="B1268" s="90" t="s">
        <v>174</v>
      </c>
      <c r="C1268" s="60"/>
      <c r="D1268" s="195"/>
      <c r="E1268" s="195"/>
      <c r="F1268" s="162"/>
      <c r="G1268" s="162"/>
      <c r="H1268" s="162"/>
      <c r="I1268" s="162"/>
      <c r="J1268" s="53">
        <v>0</v>
      </c>
      <c r="K1268" s="94"/>
      <c r="L1268" s="94"/>
      <c r="M1268" s="195"/>
      <c r="N1268" s="162"/>
      <c r="O1268" s="162"/>
      <c r="P1268" s="162"/>
      <c r="Q1268" s="53"/>
      <c r="R1268" s="195"/>
      <c r="S1268" s="162"/>
      <c r="T1268" s="162"/>
      <c r="U1268" s="162"/>
      <c r="V1268" s="53"/>
      <c r="W1268" s="332"/>
    </row>
    <row r="1269" spans="1:23" x14ac:dyDescent="0.25">
      <c r="A1269" s="76"/>
      <c r="B1269" s="76"/>
      <c r="C1269" s="76"/>
      <c r="D1269" s="196"/>
      <c r="E1269" s="196"/>
      <c r="F1269" s="232"/>
      <c r="G1269" s="232"/>
      <c r="H1269" s="196"/>
      <c r="I1269" s="196"/>
      <c r="J1269" s="53"/>
      <c r="K1269" s="95"/>
      <c r="L1269" s="95"/>
      <c r="M1269" s="196"/>
      <c r="N1269" s="196"/>
      <c r="O1269" s="196"/>
      <c r="P1269" s="196"/>
      <c r="Q1269" s="196"/>
      <c r="R1269" s="196"/>
      <c r="S1269" s="196"/>
      <c r="T1269" s="196"/>
      <c r="U1269" s="196"/>
      <c r="V1269" s="196"/>
      <c r="W1269" s="338"/>
    </row>
    <row r="1270" spans="1:23" s="197" customFormat="1" x14ac:dyDescent="0.25">
      <c r="A1270" s="249" t="s">
        <v>175</v>
      </c>
      <c r="B1270" s="250"/>
      <c r="C1270" s="249"/>
      <c r="D1270" s="251"/>
      <c r="E1270" s="251"/>
      <c r="F1270" s="253"/>
      <c r="G1270" s="253"/>
      <c r="H1270" s="253"/>
      <c r="I1270" s="253"/>
      <c r="J1270" s="373"/>
      <c r="K1270" s="252"/>
      <c r="L1270" s="252"/>
      <c r="M1270" s="251"/>
      <c r="N1270" s="253"/>
      <c r="O1270" s="253"/>
      <c r="P1270" s="253"/>
      <c r="Q1270" s="373"/>
      <c r="R1270" s="251"/>
      <c r="S1270" s="253"/>
      <c r="T1270" s="253"/>
      <c r="U1270" s="253"/>
      <c r="V1270" s="373"/>
      <c r="W1270" s="327"/>
    </row>
    <row r="1271" spans="1:23" s="197" customFormat="1" x14ac:dyDescent="0.25">
      <c r="A1271" s="249"/>
      <c r="B1271" s="250" t="s">
        <v>176</v>
      </c>
      <c r="C1271" s="249"/>
      <c r="D1271" s="251">
        <v>7742.0848620399993</v>
      </c>
      <c r="E1271" s="251">
        <v>4925.838099999999</v>
      </c>
      <c r="F1271" s="253">
        <v>3207.1513000686195</v>
      </c>
      <c r="G1271" s="253">
        <v>2883.9118705700002</v>
      </c>
      <c r="H1271" s="253">
        <v>2041.9262294299988</v>
      </c>
      <c r="I1271" s="253">
        <v>-323.23942949861907</v>
      </c>
      <c r="J1271" s="373">
        <v>0.89921291537081416</v>
      </c>
      <c r="K1271" s="251">
        <v>0</v>
      </c>
      <c r="L1271" s="251">
        <v>0</v>
      </c>
      <c r="M1271" s="251">
        <v>1893.4416000000001</v>
      </c>
      <c r="N1271" s="253">
        <v>3053.5983078999998</v>
      </c>
      <c r="O1271" s="253">
        <v>3110.82359</v>
      </c>
      <c r="P1271" s="253">
        <v>57.225282100000186</v>
      </c>
      <c r="Q1271" s="373">
        <v>1.018740278297886</v>
      </c>
      <c r="R1271" s="251">
        <v>2470.4136900000003</v>
      </c>
      <c r="S1271" s="253">
        <v>1904.6738818322033</v>
      </c>
      <c r="T1271" s="253">
        <v>2053.2539999999999</v>
      </c>
      <c r="U1271" s="253">
        <v>148.58011816779663</v>
      </c>
      <c r="V1271" s="373">
        <v>1.0780081669544761</v>
      </c>
      <c r="W1271" s="374"/>
    </row>
    <row r="1272" spans="1:23" s="197" customFormat="1" ht="29.25" customHeight="1" x14ac:dyDescent="0.25">
      <c r="A1272" s="249">
        <v>1</v>
      </c>
      <c r="B1272" s="254" t="s">
        <v>177</v>
      </c>
      <c r="C1272" s="255"/>
      <c r="D1272" s="251">
        <v>4084.3771420399999</v>
      </c>
      <c r="E1272" s="251">
        <v>2138.9660999999996</v>
      </c>
      <c r="F1272" s="253">
        <v>885.61954074225423</v>
      </c>
      <c r="G1272" s="253">
        <v>1164.8812215600001</v>
      </c>
      <c r="H1272" s="253">
        <v>974.08487843999956</v>
      </c>
      <c r="I1272" s="253">
        <v>279.26168081774586</v>
      </c>
      <c r="J1272" s="373">
        <v>1.3153291768875057</v>
      </c>
      <c r="K1272" s="251">
        <v>0</v>
      </c>
      <c r="L1272" s="251">
        <v>0</v>
      </c>
      <c r="M1272" s="251">
        <v>737.09100000000001</v>
      </c>
      <c r="N1272" s="253">
        <v>1088.9859999999999</v>
      </c>
      <c r="O1272" s="253">
        <v>1171.89509</v>
      </c>
      <c r="P1272" s="253">
        <v>82.909090000000106</v>
      </c>
      <c r="Q1272" s="373">
        <v>1.0761342110917864</v>
      </c>
      <c r="R1272" s="251">
        <v>1031.2350900000001</v>
      </c>
      <c r="S1272" s="253">
        <v>1284.3686739322034</v>
      </c>
      <c r="T1272" s="253">
        <v>861.84300000000007</v>
      </c>
      <c r="U1272" s="253">
        <v>-422.52567393220329</v>
      </c>
      <c r="V1272" s="373">
        <v>0.67102461893701815</v>
      </c>
      <c r="W1272" s="374"/>
    </row>
    <row r="1273" spans="1:23" ht="31.5" x14ac:dyDescent="0.25">
      <c r="A1273" s="54">
        <v>1</v>
      </c>
      <c r="B1273" s="320" t="s">
        <v>177</v>
      </c>
      <c r="C1273" s="240" t="s">
        <v>449</v>
      </c>
      <c r="D1273" s="233">
        <v>96.326999999999998</v>
      </c>
      <c r="E1273" s="233">
        <v>93.182000000000002</v>
      </c>
      <c r="F1273" s="253">
        <v>7.0790000000000006</v>
      </c>
      <c r="G1273" s="253">
        <v>8.5749999999999993</v>
      </c>
      <c r="H1273" s="253">
        <v>84.606999999999999</v>
      </c>
      <c r="I1273" s="253">
        <v>1.4960000000000004</v>
      </c>
      <c r="J1273" s="373">
        <v>1.2113292837971463</v>
      </c>
      <c r="K1273" s="96"/>
      <c r="L1273" s="96"/>
      <c r="M1273" s="233">
        <v>1.603</v>
      </c>
      <c r="N1273" s="253">
        <v>10.797000000000001</v>
      </c>
      <c r="O1273" s="253">
        <v>9.6649999999999991</v>
      </c>
      <c r="P1273" s="253">
        <v>-1.1319999999999997</v>
      </c>
      <c r="Q1273" s="373">
        <v>0.89515606186903762</v>
      </c>
      <c r="R1273" s="233">
        <v>2.2210000000000001</v>
      </c>
      <c r="S1273" s="253">
        <v>10.607000000000001</v>
      </c>
      <c r="T1273" s="253">
        <v>7.8940000000000001</v>
      </c>
      <c r="U1273" s="253">
        <v>-2.713000000000001</v>
      </c>
      <c r="V1273" s="373">
        <v>0.74422551145469973</v>
      </c>
      <c r="W1273" s="331"/>
    </row>
    <row r="1274" spans="1:23" ht="31.5" x14ac:dyDescent="0.25">
      <c r="A1274" s="54"/>
      <c r="B1274" s="320" t="s">
        <v>177</v>
      </c>
      <c r="C1274" s="240" t="s">
        <v>437</v>
      </c>
      <c r="D1274" s="233">
        <v>2316.9101420400002</v>
      </c>
      <c r="E1274" s="233">
        <v>1473.7740999999996</v>
      </c>
      <c r="F1274" s="253">
        <v>567.25254074225415</v>
      </c>
      <c r="G1274" s="253">
        <v>823.35922156000015</v>
      </c>
      <c r="H1274" s="253">
        <v>650.41487843999948</v>
      </c>
      <c r="I1274" s="253">
        <v>256.10668081774577</v>
      </c>
      <c r="J1274" s="373">
        <v>1.4514861766553369</v>
      </c>
      <c r="K1274" s="96"/>
      <c r="L1274" s="96"/>
      <c r="M1274" s="233">
        <v>463.12599999999998</v>
      </c>
      <c r="N1274" s="253">
        <v>841.61799999999994</v>
      </c>
      <c r="O1274" s="253">
        <v>895.19800000000009</v>
      </c>
      <c r="P1274" s="253">
        <v>53.580000000000041</v>
      </c>
      <c r="Q1274" s="373">
        <v>1.0636630870537467</v>
      </c>
      <c r="R1274" s="233">
        <v>703.702</v>
      </c>
      <c r="S1274" s="253">
        <v>1056.9916739322034</v>
      </c>
      <c r="T1274" s="253">
        <v>654.09299999999996</v>
      </c>
      <c r="U1274" s="253">
        <v>-402.89867393220345</v>
      </c>
      <c r="V1274" s="373">
        <v>0.61882512051079264</v>
      </c>
      <c r="W1274" s="331"/>
    </row>
    <row r="1275" spans="1:23" ht="31.5" x14ac:dyDescent="0.25">
      <c r="A1275" s="54"/>
      <c r="B1275" s="320" t="s">
        <v>177</v>
      </c>
      <c r="C1275" s="240" t="s">
        <v>445</v>
      </c>
      <c r="D1275" s="233">
        <v>1671.1399999999996</v>
      </c>
      <c r="E1275" s="233">
        <v>572.01</v>
      </c>
      <c r="F1275" s="253">
        <v>230.93300000000002</v>
      </c>
      <c r="G1275" s="253">
        <v>262.42099999999999</v>
      </c>
      <c r="H1275" s="253">
        <v>309.589</v>
      </c>
      <c r="I1275" s="253">
        <v>31.48800000000001</v>
      </c>
      <c r="J1275" s="373">
        <v>1.1363512360728003</v>
      </c>
      <c r="K1275" s="96"/>
      <c r="L1275" s="96"/>
      <c r="M1275" s="233">
        <v>232.10599999999999</v>
      </c>
      <c r="N1275" s="253">
        <v>188.62099999999998</v>
      </c>
      <c r="O1275" s="253">
        <v>177.87399999999997</v>
      </c>
      <c r="P1275" s="253">
        <v>-10.746999999999993</v>
      </c>
      <c r="Q1275" s="373">
        <v>0.9430233112961971</v>
      </c>
      <c r="R1275" s="233">
        <v>210.12399999999997</v>
      </c>
      <c r="S1275" s="253">
        <v>216.76999999999998</v>
      </c>
      <c r="T1275" s="253">
        <v>199.85599999999999</v>
      </c>
      <c r="U1275" s="253">
        <v>-16.913999999999987</v>
      </c>
      <c r="V1275" s="373">
        <v>0.92197259768418149</v>
      </c>
      <c r="W1275" s="331"/>
    </row>
    <row r="1276" spans="1:23" ht="31.5" x14ac:dyDescent="0.25">
      <c r="A1276" s="54"/>
      <c r="B1276" s="320" t="s">
        <v>177</v>
      </c>
      <c r="C1276" s="240" t="s">
        <v>447</v>
      </c>
      <c r="D1276" s="233"/>
      <c r="E1276" s="233"/>
      <c r="F1276" s="253">
        <v>80.355000000000004</v>
      </c>
      <c r="G1276" s="253">
        <v>70.52600000000001</v>
      </c>
      <c r="H1276" s="253">
        <v>-70.52600000000001</v>
      </c>
      <c r="I1276" s="253">
        <v>-9.8289999999999935</v>
      </c>
      <c r="J1276" s="373">
        <v>0.87768029369672085</v>
      </c>
      <c r="K1276" s="96">
        <v>0</v>
      </c>
      <c r="L1276" s="96">
        <v>0</v>
      </c>
      <c r="M1276" s="233">
        <v>40.256</v>
      </c>
      <c r="N1276" s="253">
        <v>47.95</v>
      </c>
      <c r="O1276" s="253">
        <v>89.158089999999987</v>
      </c>
      <c r="P1276" s="253">
        <v>41.208090000000006</v>
      </c>
      <c r="Q1276" s="373">
        <v>1.8593970802919704</v>
      </c>
      <c r="R1276" s="233">
        <v>115.18808999999999</v>
      </c>
      <c r="S1276" s="253">
        <v>0</v>
      </c>
      <c r="T1276" s="253">
        <v>0</v>
      </c>
      <c r="U1276" s="253">
        <v>0</v>
      </c>
      <c r="V1276" s="373">
        <v>0</v>
      </c>
      <c r="W1276" s="331"/>
    </row>
    <row r="1277" spans="1:23" s="197" customFormat="1" ht="31.5" x14ac:dyDescent="0.25">
      <c r="A1277" s="249">
        <v>2</v>
      </c>
      <c r="B1277" s="254" t="s">
        <v>178</v>
      </c>
      <c r="C1277" s="255"/>
      <c r="D1277" s="251">
        <v>256.62049999999999</v>
      </c>
      <c r="E1277" s="251">
        <v>160.62977999999998</v>
      </c>
      <c r="F1277" s="253">
        <v>194.73615571657729</v>
      </c>
      <c r="G1277" s="253">
        <v>172.64400000000001</v>
      </c>
      <c r="H1277" s="253">
        <v>-12.014220000000023</v>
      </c>
      <c r="I1277" s="253">
        <v>-22.092155716577281</v>
      </c>
      <c r="J1277" s="373">
        <v>0.88655339510383158</v>
      </c>
      <c r="K1277" s="251">
        <v>0</v>
      </c>
      <c r="L1277" s="251">
        <v>0</v>
      </c>
      <c r="M1277" s="251">
        <v>82.513999999999996</v>
      </c>
      <c r="N1277" s="253">
        <v>162.62420789999999</v>
      </c>
      <c r="O1277" s="253">
        <v>133.91300000000001</v>
      </c>
      <c r="P1277" s="253">
        <v>-28.711207900000005</v>
      </c>
      <c r="Q1277" s="373">
        <v>0.82345059034719525</v>
      </c>
      <c r="R1277" s="251">
        <v>213.69299999999998</v>
      </c>
      <c r="S1277" s="253">
        <v>172.00420790000001</v>
      </c>
      <c r="T1277" s="253">
        <v>0</v>
      </c>
      <c r="U1277" s="253">
        <v>-172.00420790000001</v>
      </c>
      <c r="V1277" s="373">
        <v>0</v>
      </c>
      <c r="W1277" s="374"/>
    </row>
    <row r="1278" spans="1:23" ht="31.5" x14ac:dyDescent="0.25">
      <c r="A1278" s="54">
        <v>2</v>
      </c>
      <c r="B1278" s="320" t="s">
        <v>178</v>
      </c>
      <c r="C1278" s="240" t="s">
        <v>449</v>
      </c>
      <c r="D1278" s="233"/>
      <c r="E1278" s="233"/>
      <c r="F1278" s="253">
        <v>0</v>
      </c>
      <c r="G1278" s="253">
        <v>0</v>
      </c>
      <c r="H1278" s="253">
        <v>0</v>
      </c>
      <c r="I1278" s="253">
        <v>0</v>
      </c>
      <c r="J1278" s="373">
        <v>0</v>
      </c>
      <c r="K1278" s="96"/>
      <c r="L1278" s="96"/>
      <c r="M1278" s="233"/>
      <c r="N1278" s="253">
        <v>0</v>
      </c>
      <c r="O1278" s="253">
        <v>0</v>
      </c>
      <c r="P1278" s="253">
        <v>0</v>
      </c>
      <c r="Q1278" s="373">
        <v>0</v>
      </c>
      <c r="R1278" s="233"/>
      <c r="S1278" s="253">
        <v>0</v>
      </c>
      <c r="T1278" s="253">
        <v>0</v>
      </c>
      <c r="U1278" s="253">
        <v>0</v>
      </c>
      <c r="V1278" s="373">
        <v>0</v>
      </c>
      <c r="W1278" s="331"/>
    </row>
    <row r="1279" spans="1:23" ht="31.5" x14ac:dyDescent="0.25">
      <c r="A1279" s="54"/>
      <c r="B1279" s="320" t="s">
        <v>178</v>
      </c>
      <c r="C1279" s="240" t="s">
        <v>437</v>
      </c>
      <c r="D1279" s="233">
        <v>256.62049999999999</v>
      </c>
      <c r="E1279" s="233">
        <v>160.62977999999998</v>
      </c>
      <c r="F1279" s="253">
        <v>144.1621557165773</v>
      </c>
      <c r="G1279" s="253">
        <v>166.54899999999998</v>
      </c>
      <c r="H1279" s="253">
        <v>-5.9192199999999957</v>
      </c>
      <c r="I1279" s="253">
        <v>22.386844283422676</v>
      </c>
      <c r="J1279" s="373">
        <v>1.1552893279942011</v>
      </c>
      <c r="K1279" s="96"/>
      <c r="L1279" s="96"/>
      <c r="M1279" s="233">
        <v>77.406999999999996</v>
      </c>
      <c r="N1279" s="253">
        <v>94.597207899999987</v>
      </c>
      <c r="O1279" s="253">
        <v>81.991000000000014</v>
      </c>
      <c r="P1279" s="253">
        <v>-12.606207899999973</v>
      </c>
      <c r="Q1279" s="373">
        <v>0.86673805517255675</v>
      </c>
      <c r="R1279" s="233">
        <v>159.398</v>
      </c>
      <c r="S1279" s="253">
        <v>172.00420790000001</v>
      </c>
      <c r="T1279" s="253">
        <v>0</v>
      </c>
      <c r="U1279" s="253">
        <v>-172.00420790000001</v>
      </c>
      <c r="V1279" s="373">
        <v>0</v>
      </c>
      <c r="W1279" s="331"/>
    </row>
    <row r="1280" spans="1:23" ht="31.5" x14ac:dyDescent="0.25">
      <c r="A1280" s="54"/>
      <c r="B1280" s="320" t="s">
        <v>178</v>
      </c>
      <c r="C1280" s="240" t="s">
        <v>447</v>
      </c>
      <c r="D1280" s="233"/>
      <c r="E1280" s="233"/>
      <c r="F1280" s="253">
        <v>50.573999999999998</v>
      </c>
      <c r="G1280" s="253">
        <v>6.0950000000000006</v>
      </c>
      <c r="H1280" s="253">
        <v>-6.0950000000000006</v>
      </c>
      <c r="I1280" s="253">
        <v>-44.478999999999999</v>
      </c>
      <c r="J1280" s="373">
        <v>0.12051647091390835</v>
      </c>
      <c r="K1280" s="96">
        <v>0</v>
      </c>
      <c r="L1280" s="96">
        <v>0</v>
      </c>
      <c r="M1280" s="233">
        <v>5.1070000000000002</v>
      </c>
      <c r="N1280" s="253">
        <v>68.027000000000001</v>
      </c>
      <c r="O1280" s="253">
        <v>51.921999999999997</v>
      </c>
      <c r="P1280" s="253">
        <v>-16.105000000000004</v>
      </c>
      <c r="Q1280" s="373">
        <v>0.76325576609287482</v>
      </c>
      <c r="R1280" s="233">
        <v>54.295000000000002</v>
      </c>
      <c r="S1280" s="253">
        <v>0</v>
      </c>
      <c r="T1280" s="253">
        <v>0</v>
      </c>
      <c r="U1280" s="253">
        <v>0</v>
      </c>
      <c r="V1280" s="373">
        <v>0</v>
      </c>
      <c r="W1280" s="331"/>
    </row>
    <row r="1281" spans="1:23" s="197" customFormat="1" ht="25.5" customHeight="1" x14ac:dyDescent="0.25">
      <c r="A1281" s="249">
        <v>3</v>
      </c>
      <c r="B1281" s="254" t="s">
        <v>179</v>
      </c>
      <c r="C1281" s="255"/>
      <c r="D1281" s="251">
        <v>189.73599999999999</v>
      </c>
      <c r="E1281" s="251">
        <v>141.41399999999999</v>
      </c>
      <c r="F1281" s="253">
        <v>133.291</v>
      </c>
      <c r="G1281" s="253">
        <v>93.617000000000004</v>
      </c>
      <c r="H1281" s="253">
        <v>47.796999999999983</v>
      </c>
      <c r="I1281" s="253">
        <v>-39.674000000000007</v>
      </c>
      <c r="J1281" s="373">
        <v>0.70235049628256974</v>
      </c>
      <c r="K1281" s="251">
        <v>0</v>
      </c>
      <c r="L1281" s="251">
        <v>0</v>
      </c>
      <c r="M1281" s="251">
        <v>81.818399999999997</v>
      </c>
      <c r="N1281" s="253">
        <v>70.269000000000005</v>
      </c>
      <c r="O1281" s="253">
        <v>54.681000000000004</v>
      </c>
      <c r="P1281" s="253">
        <v>-15.588000000000001</v>
      </c>
      <c r="Q1281" s="373">
        <v>0.77816675916833877</v>
      </c>
      <c r="R1281" s="251">
        <v>30.942000000000004</v>
      </c>
      <c r="S1281" s="253">
        <v>63.514999999999993</v>
      </c>
      <c r="T1281" s="253">
        <v>43.599000000000004</v>
      </c>
      <c r="U1281" s="253">
        <v>-19.91599999999999</v>
      </c>
      <c r="V1281" s="373">
        <v>0.68643627489569403</v>
      </c>
      <c r="W1281" s="374"/>
    </row>
    <row r="1282" spans="1:23" ht="35.1" customHeight="1" x14ac:dyDescent="0.25">
      <c r="A1282" s="54">
        <v>3</v>
      </c>
      <c r="B1282" s="320" t="s">
        <v>179</v>
      </c>
      <c r="C1282" s="240" t="s">
        <v>449</v>
      </c>
      <c r="D1282" s="233">
        <v>117.517</v>
      </c>
      <c r="E1282" s="233">
        <v>117.517</v>
      </c>
      <c r="F1282" s="253">
        <v>10.68</v>
      </c>
      <c r="G1282" s="253">
        <v>11.015000000000001</v>
      </c>
      <c r="H1282" s="253">
        <v>106.502</v>
      </c>
      <c r="I1282" s="253">
        <v>0.33500000000000085</v>
      </c>
      <c r="J1282" s="373">
        <v>1.0313670411985019</v>
      </c>
      <c r="K1282" s="96"/>
      <c r="L1282" s="96"/>
      <c r="M1282" s="233">
        <v>4.9493999999999998</v>
      </c>
      <c r="N1282" s="253">
        <v>9.0510000000000002</v>
      </c>
      <c r="O1282" s="253">
        <v>9.4529999999999994</v>
      </c>
      <c r="P1282" s="253">
        <v>0.40199999999999925</v>
      </c>
      <c r="Q1282" s="373">
        <v>1.0444149817699702</v>
      </c>
      <c r="R1282" s="233">
        <v>0</v>
      </c>
      <c r="S1282" s="253">
        <v>13.923999999999999</v>
      </c>
      <c r="T1282" s="253">
        <v>14.401999999999999</v>
      </c>
      <c r="U1282" s="253">
        <v>0.47799999999999976</v>
      </c>
      <c r="V1282" s="373">
        <v>1.0343292157426027</v>
      </c>
      <c r="W1282" s="331"/>
    </row>
    <row r="1283" spans="1:23" ht="35.1" customHeight="1" x14ac:dyDescent="0.25">
      <c r="A1283" s="54"/>
      <c r="B1283" s="320" t="s">
        <v>179</v>
      </c>
      <c r="C1283" s="240" t="s">
        <v>447</v>
      </c>
      <c r="D1283" s="233"/>
      <c r="E1283" s="233"/>
      <c r="F1283" s="253">
        <v>95.453000000000003</v>
      </c>
      <c r="G1283" s="253">
        <v>55.326000000000008</v>
      </c>
      <c r="H1283" s="253">
        <v>-55.326000000000008</v>
      </c>
      <c r="I1283" s="253">
        <v>-40.126999999999995</v>
      </c>
      <c r="J1283" s="373">
        <v>0.57961509853016679</v>
      </c>
      <c r="K1283" s="96">
        <v>0</v>
      </c>
      <c r="L1283" s="96">
        <v>0</v>
      </c>
      <c r="M1283" s="233">
        <v>35.818000000000005</v>
      </c>
      <c r="N1283" s="253">
        <v>49.484999999999999</v>
      </c>
      <c r="O1283" s="253">
        <v>32.210999999999999</v>
      </c>
      <c r="P1283" s="253">
        <v>-17.273999999999997</v>
      </c>
      <c r="Q1283" s="373">
        <v>0.65092452258260081</v>
      </c>
      <c r="R1283" s="233">
        <v>6.0710000000000059</v>
      </c>
      <c r="S1283" s="253">
        <v>0</v>
      </c>
      <c r="T1283" s="253">
        <v>0</v>
      </c>
      <c r="U1283" s="253">
        <v>0</v>
      </c>
      <c r="V1283" s="373">
        <v>0</v>
      </c>
      <c r="W1283" s="331"/>
    </row>
    <row r="1284" spans="1:23" ht="35.1" customHeight="1" x14ac:dyDescent="0.25">
      <c r="A1284" s="54"/>
      <c r="B1284" s="320" t="s">
        <v>179</v>
      </c>
      <c r="C1284" s="240" t="s">
        <v>445</v>
      </c>
      <c r="D1284" s="233">
        <v>72.218999999999994</v>
      </c>
      <c r="E1284" s="233">
        <v>23.897000000000002</v>
      </c>
      <c r="F1284" s="253">
        <v>27.157999999999998</v>
      </c>
      <c r="G1284" s="253">
        <v>27.275999999999996</v>
      </c>
      <c r="H1284" s="253">
        <v>-3.3789999999999942</v>
      </c>
      <c r="I1284" s="253">
        <v>0.11800000000000033</v>
      </c>
      <c r="J1284" s="373">
        <v>1.0043449443994403</v>
      </c>
      <c r="K1284" s="96"/>
      <c r="L1284" s="96"/>
      <c r="M1284" s="233">
        <v>41.051000000000002</v>
      </c>
      <c r="N1284" s="253">
        <v>11.733000000000001</v>
      </c>
      <c r="O1284" s="253">
        <v>13.016999999999999</v>
      </c>
      <c r="P1284" s="253">
        <v>1.2839999999999998</v>
      </c>
      <c r="Q1284" s="373">
        <v>1.1094349271286115</v>
      </c>
      <c r="R1284" s="233">
        <v>24.870999999999999</v>
      </c>
      <c r="S1284" s="253">
        <v>49.590999999999994</v>
      </c>
      <c r="T1284" s="253">
        <v>29.196999999999999</v>
      </c>
      <c r="U1284" s="253">
        <v>-20.393999999999995</v>
      </c>
      <c r="V1284" s="373">
        <v>0.58875602427859897</v>
      </c>
      <c r="W1284" s="331"/>
    </row>
    <row r="1285" spans="1:23" s="197" customFormat="1" ht="31.5" x14ac:dyDescent="0.25">
      <c r="A1285" s="249">
        <v>4</v>
      </c>
      <c r="B1285" s="254" t="s">
        <v>180</v>
      </c>
      <c r="C1285" s="255"/>
      <c r="D1285" s="251">
        <v>0</v>
      </c>
      <c r="E1285" s="251">
        <v>0</v>
      </c>
      <c r="F1285" s="253">
        <v>2.7520000000000002</v>
      </c>
      <c r="G1285" s="253">
        <v>2.4</v>
      </c>
      <c r="H1285" s="253">
        <v>-2.4</v>
      </c>
      <c r="I1285" s="253">
        <v>-0.35200000000000031</v>
      </c>
      <c r="J1285" s="373">
        <v>0.87209302325581384</v>
      </c>
      <c r="K1285" s="251">
        <v>0</v>
      </c>
      <c r="L1285" s="251">
        <v>0</v>
      </c>
      <c r="M1285" s="251">
        <v>0.41699999999999998</v>
      </c>
      <c r="N1285" s="253">
        <v>4.577</v>
      </c>
      <c r="O1285" s="253">
        <v>4.3980000000000006</v>
      </c>
      <c r="P1285" s="253">
        <v>-0.17899999999999938</v>
      </c>
      <c r="Q1285" s="373">
        <v>0.96089141358968766</v>
      </c>
      <c r="R1285" s="251">
        <v>4.8150000000000004</v>
      </c>
      <c r="S1285" s="253">
        <v>0</v>
      </c>
      <c r="T1285" s="253">
        <v>0</v>
      </c>
      <c r="U1285" s="253">
        <v>0</v>
      </c>
      <c r="V1285" s="373">
        <v>0</v>
      </c>
      <c r="W1285" s="374"/>
    </row>
    <row r="1286" spans="1:23" ht="35.1" customHeight="1" x14ac:dyDescent="0.25">
      <c r="A1286" s="54">
        <v>4</v>
      </c>
      <c r="B1286" s="320" t="s">
        <v>180</v>
      </c>
      <c r="C1286" s="240" t="s">
        <v>449</v>
      </c>
      <c r="D1286" s="233"/>
      <c r="E1286" s="233"/>
      <c r="F1286" s="253">
        <v>0</v>
      </c>
      <c r="G1286" s="253">
        <v>0</v>
      </c>
      <c r="H1286" s="253">
        <v>0</v>
      </c>
      <c r="I1286" s="253">
        <v>0</v>
      </c>
      <c r="J1286" s="373">
        <v>0</v>
      </c>
      <c r="K1286" s="96"/>
      <c r="L1286" s="96"/>
      <c r="M1286" s="233"/>
      <c r="N1286" s="253">
        <v>0</v>
      </c>
      <c r="O1286" s="253">
        <v>0</v>
      </c>
      <c r="P1286" s="253">
        <v>0</v>
      </c>
      <c r="Q1286" s="373">
        <v>0</v>
      </c>
      <c r="R1286" s="233"/>
      <c r="S1286" s="253">
        <v>0</v>
      </c>
      <c r="T1286" s="253">
        <v>0</v>
      </c>
      <c r="U1286" s="253">
        <v>0</v>
      </c>
      <c r="V1286" s="373">
        <v>0</v>
      </c>
      <c r="W1286" s="331"/>
    </row>
    <row r="1287" spans="1:23" ht="35.1" customHeight="1" x14ac:dyDescent="0.25">
      <c r="A1287" s="54"/>
      <c r="B1287" s="320" t="s">
        <v>180</v>
      </c>
      <c r="C1287" s="240" t="s">
        <v>437</v>
      </c>
      <c r="D1287" s="233"/>
      <c r="E1287" s="233"/>
      <c r="F1287" s="253">
        <v>0</v>
      </c>
      <c r="G1287" s="253">
        <v>0</v>
      </c>
      <c r="H1287" s="253">
        <v>0</v>
      </c>
      <c r="I1287" s="253">
        <v>0</v>
      </c>
      <c r="J1287" s="373">
        <v>0</v>
      </c>
      <c r="K1287" s="96"/>
      <c r="L1287" s="96"/>
      <c r="M1287" s="233"/>
      <c r="N1287" s="253">
        <v>0</v>
      </c>
      <c r="O1287" s="253">
        <v>0</v>
      </c>
      <c r="P1287" s="253">
        <v>0</v>
      </c>
      <c r="Q1287" s="373">
        <v>0</v>
      </c>
      <c r="R1287" s="233"/>
      <c r="S1287" s="253">
        <v>0</v>
      </c>
      <c r="T1287" s="253">
        <v>0</v>
      </c>
      <c r="U1287" s="253">
        <v>0</v>
      </c>
      <c r="V1287" s="373">
        <v>0</v>
      </c>
      <c r="W1287" s="331"/>
    </row>
    <row r="1288" spans="1:23" ht="35.1" customHeight="1" x14ac:dyDescent="0.25">
      <c r="A1288" s="54"/>
      <c r="B1288" s="320" t="s">
        <v>180</v>
      </c>
      <c r="C1288" s="240" t="s">
        <v>447</v>
      </c>
      <c r="D1288" s="233"/>
      <c r="E1288" s="233"/>
      <c r="F1288" s="253">
        <v>2.7520000000000002</v>
      </c>
      <c r="G1288" s="253">
        <v>2.4</v>
      </c>
      <c r="H1288" s="253">
        <v>-2.4</v>
      </c>
      <c r="I1288" s="253">
        <v>-0.35200000000000031</v>
      </c>
      <c r="J1288" s="373">
        <v>0.87209302325581384</v>
      </c>
      <c r="K1288" s="96">
        <v>0</v>
      </c>
      <c r="L1288" s="96">
        <v>0</v>
      </c>
      <c r="M1288" s="233">
        <v>0.41699999999999998</v>
      </c>
      <c r="N1288" s="253">
        <v>4.577</v>
      </c>
      <c r="O1288" s="253">
        <v>4.3980000000000006</v>
      </c>
      <c r="P1288" s="253">
        <v>-0.17899999999999938</v>
      </c>
      <c r="Q1288" s="373">
        <v>0.96089141358968766</v>
      </c>
      <c r="R1288" s="233">
        <v>4.8150000000000004</v>
      </c>
      <c r="S1288" s="253">
        <v>0</v>
      </c>
      <c r="T1288" s="253">
        <v>0</v>
      </c>
      <c r="U1288" s="253">
        <v>0</v>
      </c>
      <c r="V1288" s="373">
        <v>0</v>
      </c>
      <c r="W1288" s="331"/>
    </row>
    <row r="1289" spans="1:23" s="197" customFormat="1" ht="31.5" x14ac:dyDescent="0.25">
      <c r="A1289" s="249">
        <v>5</v>
      </c>
      <c r="B1289" s="254" t="s">
        <v>181</v>
      </c>
      <c r="C1289" s="255"/>
      <c r="D1289" s="251">
        <v>3158.93</v>
      </c>
      <c r="E1289" s="251">
        <v>2432.9699999999998</v>
      </c>
      <c r="F1289" s="253">
        <v>1963.8056799999999</v>
      </c>
      <c r="G1289" s="253">
        <v>1442.04</v>
      </c>
      <c r="H1289" s="253">
        <v>990.92999999999984</v>
      </c>
      <c r="I1289" s="253">
        <v>-521.76567999999997</v>
      </c>
      <c r="J1289" s="373">
        <v>0.73430890575690766</v>
      </c>
      <c r="K1289" s="251">
        <v>0</v>
      </c>
      <c r="L1289" s="251">
        <v>0</v>
      </c>
      <c r="M1289" s="251">
        <v>991.12419999999997</v>
      </c>
      <c r="N1289" s="253">
        <v>1685.9730999999999</v>
      </c>
      <c r="O1289" s="253">
        <v>1730.7265</v>
      </c>
      <c r="P1289" s="253">
        <v>44.753400000000283</v>
      </c>
      <c r="Q1289" s="373">
        <v>1.0265445516301535</v>
      </c>
      <c r="R1289" s="251">
        <v>1187.7616</v>
      </c>
      <c r="S1289" s="253">
        <v>344.30700000000002</v>
      </c>
      <c r="T1289" s="253">
        <v>1134.607</v>
      </c>
      <c r="U1289" s="253">
        <v>790.3</v>
      </c>
      <c r="V1289" s="373">
        <v>3.2953352676535763</v>
      </c>
      <c r="W1289" s="374"/>
    </row>
    <row r="1290" spans="1:23" ht="35.1" customHeight="1" x14ac:dyDescent="0.25">
      <c r="A1290" s="54">
        <v>5</v>
      </c>
      <c r="B1290" s="320" t="s">
        <v>181</v>
      </c>
      <c r="C1290" s="240" t="s">
        <v>449</v>
      </c>
      <c r="D1290" s="233">
        <v>2684.375</v>
      </c>
      <c r="E1290" s="233">
        <v>2144.1909999999998</v>
      </c>
      <c r="F1290" s="253">
        <v>1456.3809999999999</v>
      </c>
      <c r="G1290" s="253">
        <v>980.72500000000002</v>
      </c>
      <c r="H1290" s="253">
        <v>1163.4659999999999</v>
      </c>
      <c r="I1290" s="253">
        <v>-475.65600000000001</v>
      </c>
      <c r="J1290" s="373">
        <v>0.67339865049049674</v>
      </c>
      <c r="K1290" s="96"/>
      <c r="L1290" s="96"/>
      <c r="M1290" s="233">
        <v>719.42070000000001</v>
      </c>
      <c r="N1290" s="253">
        <v>1285.9621</v>
      </c>
      <c r="O1290" s="253">
        <v>1316.819</v>
      </c>
      <c r="P1290" s="253">
        <v>30.85690000000011</v>
      </c>
      <c r="Q1290" s="373">
        <v>1.0239951861722829</v>
      </c>
      <c r="R1290" s="233">
        <v>990.81600000000003</v>
      </c>
      <c r="S1290" s="253">
        <v>49.710999999999999</v>
      </c>
      <c r="T1290" s="253">
        <v>781.64499999999998</v>
      </c>
      <c r="U1290" s="253">
        <v>731.93399999999997</v>
      </c>
      <c r="V1290" s="373">
        <v>15.723783468447625</v>
      </c>
      <c r="W1290" s="331"/>
    </row>
    <row r="1291" spans="1:23" ht="35.1" customHeight="1" x14ac:dyDescent="0.25">
      <c r="A1291" s="55"/>
      <c r="B1291" s="89" t="s">
        <v>1749</v>
      </c>
      <c r="C1291" s="375" t="s">
        <v>451</v>
      </c>
      <c r="D1291" s="191">
        <v>0</v>
      </c>
      <c r="E1291" s="191">
        <v>0</v>
      </c>
      <c r="F1291" s="253">
        <v>0</v>
      </c>
      <c r="G1291" s="253">
        <v>20.003</v>
      </c>
      <c r="H1291" s="253">
        <v>-20.003</v>
      </c>
      <c r="I1291" s="253">
        <v>20.003</v>
      </c>
      <c r="J1291" s="373">
        <v>0</v>
      </c>
      <c r="K1291" s="65"/>
      <c r="L1291" s="65"/>
      <c r="M1291" s="191">
        <v>0.126</v>
      </c>
      <c r="N1291" s="253">
        <v>0</v>
      </c>
      <c r="O1291" s="253">
        <v>12.95</v>
      </c>
      <c r="P1291" s="253">
        <v>12.95</v>
      </c>
      <c r="Q1291" s="373">
        <v>0</v>
      </c>
      <c r="R1291" s="191">
        <v>2.5499999999999998E-2</v>
      </c>
      <c r="S1291" s="253">
        <v>0</v>
      </c>
      <c r="T1291" s="253">
        <v>12.925000000000001</v>
      </c>
      <c r="U1291" s="253">
        <v>12.925000000000001</v>
      </c>
      <c r="V1291" s="373">
        <v>0</v>
      </c>
      <c r="W1291" s="328"/>
    </row>
    <row r="1292" spans="1:23" ht="35.1" customHeight="1" x14ac:dyDescent="0.25">
      <c r="A1292" s="54"/>
      <c r="B1292" s="320" t="s">
        <v>181</v>
      </c>
      <c r="C1292" s="240" t="s">
        <v>437</v>
      </c>
      <c r="D1292" s="233"/>
      <c r="E1292" s="233"/>
      <c r="F1292" s="253">
        <v>0</v>
      </c>
      <c r="G1292" s="253">
        <v>0</v>
      </c>
      <c r="H1292" s="253">
        <v>0</v>
      </c>
      <c r="I1292" s="253">
        <v>0</v>
      </c>
      <c r="J1292" s="373">
        <v>0</v>
      </c>
      <c r="K1292" s="96"/>
      <c r="L1292" s="96"/>
      <c r="M1292" s="233"/>
      <c r="N1292" s="253">
        <v>0</v>
      </c>
      <c r="O1292" s="253">
        <v>0</v>
      </c>
      <c r="P1292" s="253">
        <v>0</v>
      </c>
      <c r="Q1292" s="373">
        <v>0</v>
      </c>
      <c r="R1292" s="233"/>
      <c r="S1292" s="253">
        <v>0</v>
      </c>
      <c r="T1292" s="253">
        <v>0</v>
      </c>
      <c r="U1292" s="253">
        <v>0</v>
      </c>
      <c r="V1292" s="373">
        <v>0</v>
      </c>
      <c r="W1292" s="331"/>
    </row>
    <row r="1293" spans="1:23" ht="35.1" customHeight="1" x14ac:dyDescent="0.25">
      <c r="A1293" s="54"/>
      <c r="B1293" s="320" t="s">
        <v>181</v>
      </c>
      <c r="C1293" s="240" t="s">
        <v>445</v>
      </c>
      <c r="D1293" s="233">
        <v>474.55499999999995</v>
      </c>
      <c r="E1293" s="233">
        <v>288.779</v>
      </c>
      <c r="F1293" s="253">
        <v>302.73399999999998</v>
      </c>
      <c r="G1293" s="253">
        <v>328.637</v>
      </c>
      <c r="H1293" s="253">
        <v>-39.858000000000004</v>
      </c>
      <c r="I1293" s="253">
        <v>25.903000000000034</v>
      </c>
      <c r="J1293" s="373">
        <v>1.0855635640529311</v>
      </c>
      <c r="K1293" s="96"/>
      <c r="L1293" s="96"/>
      <c r="M1293" s="233">
        <v>121.396</v>
      </c>
      <c r="N1293" s="253">
        <v>244.73599999999999</v>
      </c>
      <c r="O1293" s="253">
        <v>244.14000000000001</v>
      </c>
      <c r="P1293" s="253">
        <v>-0.59600000000001785</v>
      </c>
      <c r="Q1293" s="373">
        <v>0.9975647228033474</v>
      </c>
      <c r="R1293" s="233">
        <v>25.498999999999967</v>
      </c>
      <c r="S1293" s="253">
        <v>294.596</v>
      </c>
      <c r="T1293" s="253">
        <v>340.03700000000003</v>
      </c>
      <c r="U1293" s="253">
        <v>45.441000000000031</v>
      </c>
      <c r="V1293" s="373">
        <v>1.1542485301904983</v>
      </c>
      <c r="W1293" s="331"/>
    </row>
    <row r="1294" spans="1:23" ht="35.1" customHeight="1" x14ac:dyDescent="0.25">
      <c r="A1294" s="54"/>
      <c r="B1294" s="320" t="s">
        <v>181</v>
      </c>
      <c r="C1294" s="240" t="s">
        <v>447</v>
      </c>
      <c r="D1294" s="233"/>
      <c r="E1294" s="233"/>
      <c r="F1294" s="253">
        <v>204.69067999999999</v>
      </c>
      <c r="G1294" s="253">
        <v>112.67500000000001</v>
      </c>
      <c r="H1294" s="253">
        <v>-112.67500000000001</v>
      </c>
      <c r="I1294" s="253">
        <v>-92.015679999999989</v>
      </c>
      <c r="J1294" s="373">
        <v>0.55046473048992761</v>
      </c>
      <c r="K1294" s="96">
        <v>0</v>
      </c>
      <c r="L1294" s="96">
        <v>0</v>
      </c>
      <c r="M1294" s="233">
        <v>150.1815</v>
      </c>
      <c r="N1294" s="253">
        <v>155.27500000000001</v>
      </c>
      <c r="O1294" s="253">
        <v>156.8175</v>
      </c>
      <c r="P1294" s="253">
        <v>1.542500000000004</v>
      </c>
      <c r="Q1294" s="373">
        <v>1.0099339880856544</v>
      </c>
      <c r="R1294" s="233">
        <v>171.42110000000002</v>
      </c>
      <c r="S1294" s="253">
        <v>0</v>
      </c>
      <c r="T1294" s="253">
        <v>0</v>
      </c>
      <c r="U1294" s="253">
        <v>0</v>
      </c>
      <c r="V1294" s="373">
        <v>0</v>
      </c>
      <c r="W1294" s="331"/>
    </row>
    <row r="1295" spans="1:23" s="197" customFormat="1" ht="28.5" customHeight="1" x14ac:dyDescent="0.25">
      <c r="A1295" s="249">
        <v>6</v>
      </c>
      <c r="B1295" s="254" t="s">
        <v>182</v>
      </c>
      <c r="C1295" s="255"/>
      <c r="D1295" s="251">
        <v>0</v>
      </c>
      <c r="E1295" s="251">
        <v>0</v>
      </c>
      <c r="F1295" s="253">
        <v>0</v>
      </c>
      <c r="G1295" s="253">
        <v>0</v>
      </c>
      <c r="H1295" s="253">
        <v>0</v>
      </c>
      <c r="I1295" s="253">
        <v>0</v>
      </c>
      <c r="J1295" s="373">
        <v>0</v>
      </c>
      <c r="K1295" s="251">
        <v>0</v>
      </c>
      <c r="L1295" s="251">
        <v>0</v>
      </c>
      <c r="M1295" s="251">
        <v>0</v>
      </c>
      <c r="N1295" s="253">
        <v>0</v>
      </c>
      <c r="O1295" s="253">
        <v>0</v>
      </c>
      <c r="P1295" s="253">
        <v>0</v>
      </c>
      <c r="Q1295" s="373">
        <v>0</v>
      </c>
      <c r="R1295" s="251">
        <v>0</v>
      </c>
      <c r="S1295" s="253">
        <v>0</v>
      </c>
      <c r="T1295" s="253">
        <v>0</v>
      </c>
      <c r="U1295" s="253">
        <v>0</v>
      </c>
      <c r="V1295" s="373">
        <v>0</v>
      </c>
      <c r="W1295" s="374"/>
    </row>
    <row r="1296" spans="1:23" ht="35.1" customHeight="1" x14ac:dyDescent="0.25">
      <c r="A1296" s="54">
        <v>6</v>
      </c>
      <c r="B1296" s="320" t="s">
        <v>182</v>
      </c>
      <c r="C1296" s="240" t="s">
        <v>449</v>
      </c>
      <c r="D1296" s="233"/>
      <c r="E1296" s="233"/>
      <c r="F1296" s="253">
        <v>0</v>
      </c>
      <c r="G1296" s="253">
        <v>0</v>
      </c>
      <c r="H1296" s="253">
        <v>0</v>
      </c>
      <c r="I1296" s="253">
        <v>0</v>
      </c>
      <c r="J1296" s="373">
        <v>0</v>
      </c>
      <c r="K1296" s="96"/>
      <c r="L1296" s="96"/>
      <c r="M1296" s="233"/>
      <c r="N1296" s="253">
        <v>0</v>
      </c>
      <c r="O1296" s="253">
        <v>0</v>
      </c>
      <c r="P1296" s="253">
        <v>0</v>
      </c>
      <c r="Q1296" s="373">
        <v>0</v>
      </c>
      <c r="R1296" s="233"/>
      <c r="S1296" s="253">
        <v>0</v>
      </c>
      <c r="T1296" s="253">
        <v>0</v>
      </c>
      <c r="U1296" s="253">
        <v>0</v>
      </c>
      <c r="V1296" s="373">
        <v>0</v>
      </c>
      <c r="W1296" s="331"/>
    </row>
    <row r="1297" spans="1:23" ht="35.1" customHeight="1" x14ac:dyDescent="0.25">
      <c r="A1297" s="54"/>
      <c r="B1297" s="320" t="s">
        <v>182</v>
      </c>
      <c r="C1297" s="240" t="s">
        <v>437</v>
      </c>
      <c r="D1297" s="233"/>
      <c r="E1297" s="233"/>
      <c r="F1297" s="253">
        <v>0</v>
      </c>
      <c r="G1297" s="253">
        <v>0</v>
      </c>
      <c r="H1297" s="253">
        <v>0</v>
      </c>
      <c r="I1297" s="253">
        <v>0</v>
      </c>
      <c r="J1297" s="373">
        <v>0</v>
      </c>
      <c r="K1297" s="96"/>
      <c r="L1297" s="96"/>
      <c r="M1297" s="233"/>
      <c r="N1297" s="253">
        <v>0</v>
      </c>
      <c r="O1297" s="253">
        <v>0</v>
      </c>
      <c r="P1297" s="253">
        <v>0</v>
      </c>
      <c r="Q1297" s="373">
        <v>0</v>
      </c>
      <c r="R1297" s="233"/>
      <c r="S1297" s="253">
        <v>0</v>
      </c>
      <c r="T1297" s="253">
        <v>0</v>
      </c>
      <c r="U1297" s="253">
        <v>0</v>
      </c>
      <c r="V1297" s="373">
        <v>0</v>
      </c>
      <c r="W1297" s="331"/>
    </row>
    <row r="1298" spans="1:23" ht="35.1" customHeight="1" x14ac:dyDescent="0.25">
      <c r="A1298" s="54"/>
      <c r="B1298" s="320" t="s">
        <v>182</v>
      </c>
      <c r="C1298" s="240" t="s">
        <v>445</v>
      </c>
      <c r="D1298" s="233"/>
      <c r="E1298" s="233"/>
      <c r="F1298" s="253">
        <v>0</v>
      </c>
      <c r="G1298" s="253">
        <v>0</v>
      </c>
      <c r="H1298" s="253">
        <v>0</v>
      </c>
      <c r="I1298" s="253">
        <v>0</v>
      </c>
      <c r="J1298" s="373">
        <v>0</v>
      </c>
      <c r="K1298" s="96"/>
      <c r="L1298" s="96"/>
      <c r="M1298" s="233"/>
      <c r="N1298" s="253">
        <v>0</v>
      </c>
      <c r="O1298" s="253">
        <v>0</v>
      </c>
      <c r="P1298" s="253">
        <v>0</v>
      </c>
      <c r="Q1298" s="373">
        <v>0</v>
      </c>
      <c r="R1298" s="233">
        <v>0</v>
      </c>
      <c r="S1298" s="253">
        <v>0</v>
      </c>
      <c r="T1298" s="253">
        <v>0</v>
      </c>
      <c r="U1298" s="253">
        <v>0</v>
      </c>
      <c r="V1298" s="373">
        <v>0</v>
      </c>
      <c r="W1298" s="331"/>
    </row>
    <row r="1299" spans="1:23" ht="35.1" customHeight="1" x14ac:dyDescent="0.25">
      <c r="A1299" s="54"/>
      <c r="B1299" s="320" t="s">
        <v>182</v>
      </c>
      <c r="C1299" s="240" t="s">
        <v>447</v>
      </c>
      <c r="D1299" s="233"/>
      <c r="E1299" s="233"/>
      <c r="F1299" s="253">
        <v>0</v>
      </c>
      <c r="G1299" s="253">
        <v>0</v>
      </c>
      <c r="H1299" s="253">
        <v>0</v>
      </c>
      <c r="I1299" s="253">
        <v>0</v>
      </c>
      <c r="J1299" s="373">
        <v>0</v>
      </c>
      <c r="K1299" s="96">
        <v>0</v>
      </c>
      <c r="L1299" s="96">
        <v>0</v>
      </c>
      <c r="M1299" s="233">
        <v>0</v>
      </c>
      <c r="N1299" s="253">
        <v>0</v>
      </c>
      <c r="O1299" s="253">
        <v>0</v>
      </c>
      <c r="P1299" s="253">
        <v>0</v>
      </c>
      <c r="Q1299" s="373">
        <v>0</v>
      </c>
      <c r="R1299" s="233">
        <v>0</v>
      </c>
      <c r="S1299" s="253">
        <v>0</v>
      </c>
      <c r="T1299" s="253">
        <v>0</v>
      </c>
      <c r="U1299" s="253">
        <v>0</v>
      </c>
      <c r="V1299" s="373">
        <v>0</v>
      </c>
      <c r="W1299" s="331"/>
    </row>
    <row r="1300" spans="1:23" s="197" customFormat="1" ht="26.25" customHeight="1" x14ac:dyDescent="0.25">
      <c r="A1300" s="249">
        <v>7</v>
      </c>
      <c r="B1300" s="254" t="s">
        <v>183</v>
      </c>
      <c r="C1300" s="255"/>
      <c r="D1300" s="251">
        <v>52.421219999999991</v>
      </c>
      <c r="E1300" s="251">
        <v>51.858219999999996</v>
      </c>
      <c r="F1300" s="253">
        <v>26.946923609787998</v>
      </c>
      <c r="G1300" s="253">
        <v>8.3296490099999989</v>
      </c>
      <c r="H1300" s="253">
        <v>43.528570989999999</v>
      </c>
      <c r="I1300" s="253">
        <v>-18.617274599788001</v>
      </c>
      <c r="J1300" s="373">
        <v>0.30911317115896675</v>
      </c>
      <c r="K1300" s="251">
        <v>0</v>
      </c>
      <c r="L1300" s="251">
        <v>0</v>
      </c>
      <c r="M1300" s="251">
        <v>0.47699999999999998</v>
      </c>
      <c r="N1300" s="253">
        <v>41.168999999999997</v>
      </c>
      <c r="O1300" s="253">
        <v>15.21</v>
      </c>
      <c r="P1300" s="253">
        <v>-25.959</v>
      </c>
      <c r="Q1300" s="373">
        <v>0.36945274356919044</v>
      </c>
      <c r="R1300" s="251">
        <v>1.9670000000000001</v>
      </c>
      <c r="S1300" s="253">
        <v>40.478999999999999</v>
      </c>
      <c r="T1300" s="253">
        <v>13.205</v>
      </c>
      <c r="U1300" s="253">
        <v>-27.274000000000001</v>
      </c>
      <c r="V1300" s="373">
        <v>0.32621853306652832</v>
      </c>
      <c r="W1300" s="374"/>
    </row>
    <row r="1301" spans="1:23" ht="35.1" customHeight="1" x14ac:dyDescent="0.25">
      <c r="A1301" s="54">
        <v>7</v>
      </c>
      <c r="B1301" s="320" t="s">
        <v>183</v>
      </c>
      <c r="C1301" s="240" t="s">
        <v>449</v>
      </c>
      <c r="D1301" s="233">
        <v>1.0269999999999999</v>
      </c>
      <c r="E1301" s="233">
        <v>1.0269999999999999</v>
      </c>
      <c r="F1301" s="253">
        <v>1.0269999999999999</v>
      </c>
      <c r="G1301" s="253">
        <v>0.42299999999999999</v>
      </c>
      <c r="H1301" s="253">
        <v>0.60399999999999987</v>
      </c>
      <c r="I1301" s="253">
        <v>-0.60399999999999987</v>
      </c>
      <c r="J1301" s="373">
        <v>0.41187925998052582</v>
      </c>
      <c r="K1301" s="96"/>
      <c r="L1301" s="96"/>
      <c r="M1301" s="233">
        <v>0</v>
      </c>
      <c r="N1301" s="253">
        <v>0.87</v>
      </c>
      <c r="O1301" s="253">
        <v>0.76800000000000002</v>
      </c>
      <c r="P1301" s="253">
        <v>-0.10199999999999998</v>
      </c>
      <c r="Q1301" s="373">
        <v>0.88275862068965516</v>
      </c>
      <c r="R1301" s="233">
        <v>0</v>
      </c>
      <c r="S1301" s="253">
        <v>0.87</v>
      </c>
      <c r="T1301" s="253">
        <v>0.76800000000000002</v>
      </c>
      <c r="U1301" s="253">
        <v>-0.10199999999999998</v>
      </c>
      <c r="V1301" s="373">
        <v>0.88275862068965516</v>
      </c>
      <c r="W1301" s="331"/>
    </row>
    <row r="1302" spans="1:23" ht="35.1" customHeight="1" x14ac:dyDescent="0.25">
      <c r="A1302" s="54"/>
      <c r="B1302" s="320" t="s">
        <v>183</v>
      </c>
      <c r="C1302" s="240" t="s">
        <v>437</v>
      </c>
      <c r="D1302" s="233">
        <v>36.319219999999994</v>
      </c>
      <c r="E1302" s="233">
        <v>36.319219999999994</v>
      </c>
      <c r="F1302" s="253">
        <v>22.746923609787999</v>
      </c>
      <c r="G1302" s="253">
        <v>1.96464901</v>
      </c>
      <c r="H1302" s="253">
        <v>34.354570989999992</v>
      </c>
      <c r="I1302" s="253">
        <v>-20.782274599788</v>
      </c>
      <c r="J1302" s="373">
        <v>8.6369877689948887E-2</v>
      </c>
      <c r="K1302" s="96"/>
      <c r="L1302" s="96"/>
      <c r="M1302" s="233">
        <v>0</v>
      </c>
      <c r="N1302" s="253">
        <v>30.778999999999996</v>
      </c>
      <c r="O1302" s="253">
        <v>5.6970000000000001</v>
      </c>
      <c r="P1302" s="253">
        <v>-25.081999999999997</v>
      </c>
      <c r="Q1302" s="373">
        <v>0.18509373273985513</v>
      </c>
      <c r="R1302" s="233">
        <v>1.9670000000000001</v>
      </c>
      <c r="S1302" s="253">
        <v>30.778999999999996</v>
      </c>
      <c r="T1302" s="253">
        <v>3.73</v>
      </c>
      <c r="U1302" s="253">
        <v>-27.048999999999996</v>
      </c>
      <c r="V1302" s="373">
        <v>0.12118652327885898</v>
      </c>
      <c r="W1302" s="331"/>
    </row>
    <row r="1303" spans="1:23" ht="31.5" x14ac:dyDescent="0.25">
      <c r="A1303" s="54"/>
      <c r="B1303" s="320" t="s">
        <v>183</v>
      </c>
      <c r="C1303" s="240" t="s">
        <v>445</v>
      </c>
      <c r="D1303" s="233">
        <v>15.074999999999999</v>
      </c>
      <c r="E1303" s="233">
        <v>14.511999999999999</v>
      </c>
      <c r="F1303" s="253">
        <v>2.718</v>
      </c>
      <c r="G1303" s="253">
        <v>5.3340000000000005</v>
      </c>
      <c r="H1303" s="253">
        <v>9.1779999999999973</v>
      </c>
      <c r="I1303" s="253">
        <v>2.6160000000000001</v>
      </c>
      <c r="J1303" s="373">
        <v>1.9624724061810157</v>
      </c>
      <c r="K1303" s="96"/>
      <c r="L1303" s="96"/>
      <c r="M1303" s="233">
        <v>0.47699999999999998</v>
      </c>
      <c r="N1303" s="253">
        <v>9.1340000000000003</v>
      </c>
      <c r="O1303" s="253">
        <v>8.23</v>
      </c>
      <c r="P1303" s="253">
        <v>-0.90399999999999991</v>
      </c>
      <c r="Q1303" s="373">
        <v>0.90102912196190066</v>
      </c>
      <c r="R1303" s="233">
        <v>0</v>
      </c>
      <c r="S1303" s="253">
        <v>8.83</v>
      </c>
      <c r="T1303" s="253">
        <v>8.7070000000000007</v>
      </c>
      <c r="U1303" s="253">
        <v>-0.12299999999999933</v>
      </c>
      <c r="V1303" s="373">
        <v>0.98607021517553806</v>
      </c>
      <c r="W1303" s="331"/>
    </row>
    <row r="1304" spans="1:23" ht="31.5" x14ac:dyDescent="0.25">
      <c r="A1304" s="54"/>
      <c r="B1304" s="320" t="s">
        <v>183</v>
      </c>
      <c r="C1304" s="240" t="s">
        <v>447</v>
      </c>
      <c r="D1304" s="233"/>
      <c r="E1304" s="233"/>
      <c r="F1304" s="253">
        <v>0.45500000000000002</v>
      </c>
      <c r="G1304" s="253">
        <v>0.60799999999999998</v>
      </c>
      <c r="H1304" s="253">
        <v>-0.60799999999999998</v>
      </c>
      <c r="I1304" s="253">
        <v>0.15299999999999997</v>
      </c>
      <c r="J1304" s="373">
        <v>1.3362637362637362</v>
      </c>
      <c r="K1304" s="96">
        <v>0</v>
      </c>
      <c r="L1304" s="96">
        <v>0</v>
      </c>
      <c r="M1304" s="233">
        <v>0</v>
      </c>
      <c r="N1304" s="253">
        <v>0.38600000000000001</v>
      </c>
      <c r="O1304" s="253">
        <v>0.51500000000000001</v>
      </c>
      <c r="P1304" s="253">
        <v>0.129</v>
      </c>
      <c r="Q1304" s="373">
        <v>1.3341968911917099</v>
      </c>
      <c r="R1304" s="233">
        <v>0</v>
      </c>
      <c r="S1304" s="253">
        <v>0</v>
      </c>
      <c r="T1304" s="253">
        <v>0</v>
      </c>
      <c r="U1304" s="253">
        <v>0</v>
      </c>
      <c r="V1304" s="373">
        <v>0</v>
      </c>
      <c r="W1304" s="331"/>
    </row>
    <row r="1305" spans="1:23" s="197" customFormat="1" ht="28.5" customHeight="1" x14ac:dyDescent="0.25">
      <c r="A1305" s="249">
        <v>8</v>
      </c>
      <c r="B1305" s="254" t="s">
        <v>184</v>
      </c>
      <c r="C1305" s="255"/>
      <c r="D1305" s="251">
        <v>0</v>
      </c>
      <c r="E1305" s="251">
        <v>0</v>
      </c>
      <c r="F1305" s="253">
        <v>0</v>
      </c>
      <c r="G1305" s="253">
        <v>0</v>
      </c>
      <c r="H1305" s="253">
        <v>0</v>
      </c>
      <c r="I1305" s="253">
        <v>0</v>
      </c>
      <c r="J1305" s="373">
        <v>0</v>
      </c>
      <c r="K1305" s="251">
        <v>0</v>
      </c>
      <c r="L1305" s="251">
        <v>0</v>
      </c>
      <c r="M1305" s="251">
        <v>0</v>
      </c>
      <c r="N1305" s="253">
        <v>0</v>
      </c>
      <c r="O1305" s="253">
        <v>0</v>
      </c>
      <c r="P1305" s="253">
        <v>0</v>
      </c>
      <c r="Q1305" s="373">
        <v>0</v>
      </c>
      <c r="R1305" s="251">
        <v>0</v>
      </c>
      <c r="S1305" s="253">
        <v>0</v>
      </c>
      <c r="T1305" s="253">
        <v>0</v>
      </c>
      <c r="U1305" s="253">
        <v>0</v>
      </c>
      <c r="V1305" s="373">
        <v>0</v>
      </c>
      <c r="W1305" s="374"/>
    </row>
    <row r="1306" spans="1:23" ht="35.1" customHeight="1" x14ac:dyDescent="0.25">
      <c r="A1306" s="55">
        <v>8</v>
      </c>
      <c r="B1306" s="89" t="s">
        <v>184</v>
      </c>
      <c r="C1306" s="54" t="s">
        <v>449</v>
      </c>
      <c r="D1306" s="372"/>
      <c r="E1306" s="372"/>
      <c r="F1306" s="253">
        <v>0</v>
      </c>
      <c r="G1306" s="253">
        <v>0</v>
      </c>
      <c r="H1306" s="253">
        <v>0</v>
      </c>
      <c r="I1306" s="253">
        <v>0</v>
      </c>
      <c r="J1306" s="373">
        <v>0</v>
      </c>
      <c r="K1306" s="376"/>
      <c r="L1306" s="376"/>
      <c r="M1306" s="372"/>
      <c r="N1306" s="253">
        <v>0</v>
      </c>
      <c r="O1306" s="253">
        <v>0</v>
      </c>
      <c r="P1306" s="253">
        <v>0</v>
      </c>
      <c r="Q1306" s="373">
        <v>0</v>
      </c>
      <c r="R1306" s="372"/>
      <c r="S1306" s="253">
        <v>0</v>
      </c>
      <c r="T1306" s="253">
        <v>0</v>
      </c>
      <c r="U1306" s="253">
        <v>0</v>
      </c>
      <c r="V1306" s="373">
        <v>0</v>
      </c>
      <c r="W1306" s="377"/>
    </row>
    <row r="1307" spans="1:23" ht="35.1" customHeight="1" x14ac:dyDescent="0.25">
      <c r="A1307" s="55"/>
      <c r="B1307" s="89" t="s">
        <v>184</v>
      </c>
      <c r="C1307" s="54" t="s">
        <v>437</v>
      </c>
      <c r="D1307" s="372"/>
      <c r="E1307" s="372"/>
      <c r="F1307" s="253">
        <v>0</v>
      </c>
      <c r="G1307" s="253">
        <v>0</v>
      </c>
      <c r="H1307" s="253">
        <v>0</v>
      </c>
      <c r="I1307" s="253">
        <v>0</v>
      </c>
      <c r="J1307" s="373">
        <v>0</v>
      </c>
      <c r="K1307" s="376"/>
      <c r="L1307" s="376"/>
      <c r="M1307" s="372"/>
      <c r="N1307" s="253">
        <v>0</v>
      </c>
      <c r="O1307" s="253">
        <v>0</v>
      </c>
      <c r="P1307" s="253">
        <v>0</v>
      </c>
      <c r="Q1307" s="373">
        <v>0</v>
      </c>
      <c r="R1307" s="372"/>
      <c r="S1307" s="253">
        <v>0</v>
      </c>
      <c r="T1307" s="253">
        <v>0</v>
      </c>
      <c r="U1307" s="253">
        <v>0</v>
      </c>
      <c r="V1307" s="373">
        <v>0</v>
      </c>
      <c r="W1307" s="377"/>
    </row>
    <row r="1308" spans="1:23" ht="35.1" customHeight="1" x14ac:dyDescent="0.25">
      <c r="A1308" s="55"/>
      <c r="B1308" s="89" t="s">
        <v>184</v>
      </c>
      <c r="C1308" s="54" t="s">
        <v>445</v>
      </c>
      <c r="D1308" s="372"/>
      <c r="E1308" s="372"/>
      <c r="F1308" s="253">
        <v>0</v>
      </c>
      <c r="G1308" s="253">
        <v>0</v>
      </c>
      <c r="H1308" s="253">
        <v>0</v>
      </c>
      <c r="I1308" s="253">
        <v>0</v>
      </c>
      <c r="J1308" s="373">
        <v>0</v>
      </c>
      <c r="K1308" s="376"/>
      <c r="L1308" s="376"/>
      <c r="M1308" s="372"/>
      <c r="N1308" s="253">
        <v>0</v>
      </c>
      <c r="O1308" s="253">
        <v>0</v>
      </c>
      <c r="P1308" s="253">
        <v>0</v>
      </c>
      <c r="Q1308" s="373">
        <v>0</v>
      </c>
      <c r="R1308" s="372">
        <v>0</v>
      </c>
      <c r="S1308" s="253">
        <v>0</v>
      </c>
      <c r="T1308" s="253">
        <v>0</v>
      </c>
      <c r="U1308" s="253">
        <v>0</v>
      </c>
      <c r="V1308" s="373">
        <v>0</v>
      </c>
      <c r="W1308" s="377"/>
    </row>
    <row r="1309" spans="1:23" ht="35.1" customHeight="1" x14ac:dyDescent="0.25">
      <c r="A1309" s="55"/>
      <c r="B1309" s="89" t="s">
        <v>184</v>
      </c>
      <c r="C1309" s="54" t="s">
        <v>447</v>
      </c>
      <c r="D1309" s="372"/>
      <c r="E1309" s="372"/>
      <c r="F1309" s="253">
        <v>0</v>
      </c>
      <c r="G1309" s="253">
        <v>0</v>
      </c>
      <c r="H1309" s="253">
        <v>0</v>
      </c>
      <c r="I1309" s="253">
        <v>0</v>
      </c>
      <c r="J1309" s="373">
        <v>0</v>
      </c>
      <c r="K1309" s="65"/>
      <c r="L1309" s="65"/>
      <c r="M1309" s="372"/>
      <c r="N1309" s="253">
        <v>0</v>
      </c>
      <c r="O1309" s="253">
        <v>0</v>
      </c>
      <c r="P1309" s="253">
        <v>0</v>
      </c>
      <c r="Q1309" s="373">
        <v>0</v>
      </c>
      <c r="R1309" s="372"/>
      <c r="S1309" s="253">
        <v>0</v>
      </c>
      <c r="T1309" s="253">
        <v>0</v>
      </c>
      <c r="U1309" s="253">
        <v>0</v>
      </c>
      <c r="V1309" s="373">
        <v>0</v>
      </c>
      <c r="W1309" s="328"/>
    </row>
    <row r="1311" spans="1:23" x14ac:dyDescent="0.25">
      <c r="G1311" s="78"/>
      <c r="H1311" s="78"/>
      <c r="I1311" s="78"/>
      <c r="J1311" s="78"/>
      <c r="K1311" s="78"/>
      <c r="L1311" s="78"/>
      <c r="M1311" s="78"/>
      <c r="N1311" s="78"/>
      <c r="O1311" s="78"/>
      <c r="P1311" s="78"/>
      <c r="Q1311" s="78"/>
      <c r="R1311" s="78"/>
      <c r="S1311" s="78"/>
      <c r="T1311" s="78"/>
      <c r="U1311" s="78"/>
      <c r="V1311" s="78"/>
      <c r="W1311" s="329"/>
    </row>
    <row r="1312" spans="1:23" x14ac:dyDescent="0.25">
      <c r="F1312" s="80"/>
      <c r="G1312" s="80"/>
      <c r="H1312" s="80"/>
      <c r="I1312" s="80"/>
      <c r="J1312" s="80"/>
      <c r="K1312" s="80"/>
      <c r="L1312" s="80"/>
      <c r="M1312" s="80"/>
      <c r="N1312" s="80"/>
      <c r="O1312" s="80"/>
      <c r="P1312" s="80"/>
      <c r="Q1312" s="80"/>
      <c r="R1312" s="80"/>
      <c r="S1312" s="80"/>
      <c r="T1312" s="80"/>
      <c r="U1312" s="80"/>
      <c r="V1312" s="80"/>
      <c r="W1312" s="330"/>
    </row>
  </sheetData>
  <mergeCells count="31">
    <mergeCell ref="O15:O17"/>
    <mergeCell ref="N15:N17"/>
    <mergeCell ref="T15:T17"/>
    <mergeCell ref="U15:V16"/>
    <mergeCell ref="W15:W17"/>
    <mergeCell ref="Q16:Q17"/>
    <mergeCell ref="P16:P17"/>
    <mergeCell ref="S15:S17"/>
    <mergeCell ref="K15:L15"/>
    <mergeCell ref="F15:F17"/>
    <mergeCell ref="G15:G17"/>
    <mergeCell ref="I16:I17"/>
    <mergeCell ref="J16:J17"/>
    <mergeCell ref="K16:K17"/>
    <mergeCell ref="L16:L17"/>
    <mergeCell ref="A4:AJ4"/>
    <mergeCell ref="S13:W13"/>
    <mergeCell ref="A13:A17"/>
    <mergeCell ref="B13:B17"/>
    <mergeCell ref="C13:C17"/>
    <mergeCell ref="D13:R13"/>
    <mergeCell ref="S14:W14"/>
    <mergeCell ref="N14:Q14"/>
    <mergeCell ref="R14:R17"/>
    <mergeCell ref="P15:Q15"/>
    <mergeCell ref="D14:D17"/>
    <mergeCell ref="E14:E17"/>
    <mergeCell ref="F14:L14"/>
    <mergeCell ref="M14:M17"/>
    <mergeCell ref="H15:H17"/>
    <mergeCell ref="I15:J15"/>
  </mergeCells>
  <conditionalFormatting sqref="B600:B613 AK10:XFD10 W10:AI10 AK5:XFD5 W5:AI5">
    <cfRule type="cellIs" dxfId="145" priority="6" operator="equal">
      <formula>0</formula>
    </cfRule>
  </conditionalFormatting>
  <conditionalFormatting sqref="B614:B626">
    <cfRule type="cellIs" dxfId="144" priority="5" operator="equal">
      <formula>0</formula>
    </cfRule>
  </conditionalFormatting>
  <conditionalFormatting sqref="B994">
    <cfRule type="cellIs" dxfId="143" priority="7" operator="equal">
      <formula>0</formula>
    </cfRule>
  </conditionalFormatting>
  <conditionalFormatting sqref="B627:B631">
    <cfRule type="cellIs" dxfId="142" priority="4" operator="equal">
      <formula>0</formula>
    </cfRule>
  </conditionalFormatting>
  <conditionalFormatting sqref="B1227:B1228">
    <cfRule type="cellIs" dxfId="141" priority="3" operator="equal">
      <formula>0</formula>
    </cfRule>
  </conditionalFormatting>
  <conditionalFormatting sqref="A2:XFD4 AK6:XFD9 W7:AG9 X6:AH6 A5:V10">
    <cfRule type="cellIs" dxfId="140" priority="2" operator="equal">
      <formula>0</formula>
    </cfRule>
  </conditionalFormatting>
  <conditionalFormatting sqref="W6">
    <cfRule type="cellIs" dxfId="139" priority="1" operator="equal">
      <formula>0</formula>
    </cfRule>
  </conditionalFormatting>
  <pageMargins left="0.70866141732283472" right="0.70866141732283472" top="0.74803149606299213" bottom="0.74803149606299213" header="0.31496062992125984" footer="0.31496062992125984"/>
  <pageSetup paperSize="9" scale="1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F45"/>
  <sheetViews>
    <sheetView view="pageBreakPreview" zoomScale="70" zoomScaleNormal="70" zoomScaleSheetLayoutView="70" workbookViewId="0">
      <selection activeCell="B3" sqref="B3"/>
    </sheetView>
  </sheetViews>
  <sheetFormatPr defaultColWidth="9" defaultRowHeight="15.75" x14ac:dyDescent="0.25"/>
  <cols>
    <col min="1" max="1" width="9" style="34"/>
    <col min="2" max="2" width="34.875" style="34" customWidth="1"/>
    <col min="3" max="4" width="15" style="34" customWidth="1"/>
    <col min="5" max="5" width="41.25" style="34" customWidth="1"/>
    <col min="6" max="16384" width="9" style="34"/>
  </cols>
  <sheetData>
    <row r="2" spans="1:6" ht="20.25" x14ac:dyDescent="0.3">
      <c r="B2" s="405" t="s">
        <v>1797</v>
      </c>
      <c r="E2" s="115" t="s">
        <v>185</v>
      </c>
    </row>
    <row r="3" spans="1:6" x14ac:dyDescent="0.25">
      <c r="E3" s="1" t="s">
        <v>1</v>
      </c>
    </row>
    <row r="4" spans="1:6" x14ac:dyDescent="0.25">
      <c r="E4" s="1" t="s">
        <v>2</v>
      </c>
    </row>
    <row r="5" spans="1:6" x14ac:dyDescent="0.25">
      <c r="E5" s="1"/>
    </row>
    <row r="6" spans="1:6" ht="26.25" customHeight="1" x14ac:dyDescent="0.25">
      <c r="A6" s="769" t="s">
        <v>493</v>
      </c>
      <c r="B6" s="770"/>
      <c r="C6" s="770"/>
      <c r="D6" s="770"/>
      <c r="E6" s="770"/>
      <c r="F6" s="345"/>
    </row>
    <row r="7" spans="1:6" x14ac:dyDescent="0.25">
      <c r="A7" s="344"/>
      <c r="B7" s="344"/>
      <c r="C7" s="344"/>
      <c r="D7" s="344"/>
      <c r="E7" s="344"/>
      <c r="F7" s="345"/>
    </row>
    <row r="8" spans="1:6" x14ac:dyDescent="0.25">
      <c r="E8" s="1" t="s">
        <v>5</v>
      </c>
    </row>
    <row r="9" spans="1:6" x14ac:dyDescent="0.25">
      <c r="E9" s="181" t="s">
        <v>491</v>
      </c>
      <c r="F9" s="183"/>
    </row>
    <row r="10" spans="1:6" x14ac:dyDescent="0.25">
      <c r="E10" s="1" t="s">
        <v>466</v>
      </c>
    </row>
    <row r="11" spans="1:6" x14ac:dyDescent="0.25">
      <c r="E11" s="347" t="s">
        <v>467</v>
      </c>
    </row>
    <row r="12" spans="1:6" x14ac:dyDescent="0.25">
      <c r="E12" s="1" t="s">
        <v>492</v>
      </c>
    </row>
    <row r="13" spans="1:6" x14ac:dyDescent="0.25">
      <c r="E13" s="1" t="s">
        <v>6</v>
      </c>
    </row>
    <row r="14" spans="1:6" x14ac:dyDescent="0.25">
      <c r="A14" s="35"/>
      <c r="E14" s="1"/>
      <c r="F14" s="345"/>
    </row>
    <row r="15" spans="1:6" ht="32.25" customHeight="1" x14ac:dyDescent="0.25">
      <c r="A15" s="764" t="s">
        <v>102</v>
      </c>
      <c r="B15" s="765" t="s">
        <v>186</v>
      </c>
      <c r="C15" s="764" t="s">
        <v>461</v>
      </c>
      <c r="D15" s="764"/>
      <c r="E15" s="771" t="s">
        <v>106</v>
      </c>
    </row>
    <row r="16" spans="1:6" x14ac:dyDescent="0.25">
      <c r="A16" s="764"/>
      <c r="B16" s="765"/>
      <c r="C16" s="764" t="s">
        <v>232</v>
      </c>
      <c r="D16" s="764"/>
      <c r="E16" s="771"/>
    </row>
    <row r="17" spans="1:6" x14ac:dyDescent="0.25">
      <c r="A17" s="764"/>
      <c r="B17" s="765"/>
      <c r="C17" s="346" t="s">
        <v>187</v>
      </c>
      <c r="D17" s="346" t="s">
        <v>188</v>
      </c>
      <c r="E17" s="771"/>
    </row>
    <row r="18" spans="1:6" x14ac:dyDescent="0.25">
      <c r="A18" s="52">
        <v>1</v>
      </c>
      <c r="B18" s="59" t="s">
        <v>189</v>
      </c>
      <c r="C18" s="97">
        <v>1348.8453999999999</v>
      </c>
      <c r="D18" s="97">
        <v>1371.9479999999999</v>
      </c>
      <c r="E18" s="52"/>
      <c r="F18" s="42"/>
    </row>
    <row r="19" spans="1:6" ht="31.5" x14ac:dyDescent="0.25">
      <c r="A19" s="98" t="s">
        <v>15</v>
      </c>
      <c r="B19" s="59" t="s">
        <v>190</v>
      </c>
      <c r="C19" s="101">
        <v>0</v>
      </c>
      <c r="D19" s="101">
        <v>0</v>
      </c>
      <c r="E19" s="43"/>
    </row>
    <row r="20" spans="1:6" ht="31.5" x14ac:dyDescent="0.25">
      <c r="A20" s="98" t="s">
        <v>191</v>
      </c>
      <c r="B20" s="59" t="s">
        <v>192</v>
      </c>
      <c r="C20" s="101">
        <v>0</v>
      </c>
      <c r="D20" s="101">
        <v>0</v>
      </c>
      <c r="E20" s="43"/>
    </row>
    <row r="21" spans="1:6" x14ac:dyDescent="0.25">
      <c r="A21" s="98" t="s">
        <v>193</v>
      </c>
      <c r="B21" s="59" t="s">
        <v>194</v>
      </c>
      <c r="C21" s="101">
        <v>0</v>
      </c>
      <c r="D21" s="101">
        <v>0</v>
      </c>
      <c r="E21" s="43"/>
    </row>
    <row r="22" spans="1:6" ht="47.25" x14ac:dyDescent="0.25">
      <c r="A22" s="98" t="s">
        <v>195</v>
      </c>
      <c r="B22" s="59" t="s">
        <v>196</v>
      </c>
      <c r="C22" s="101">
        <v>0</v>
      </c>
      <c r="D22" s="101">
        <v>0</v>
      </c>
      <c r="E22" s="43"/>
    </row>
    <row r="23" spans="1:6" ht="31.5" x14ac:dyDescent="0.25">
      <c r="A23" s="98" t="s">
        <v>197</v>
      </c>
      <c r="B23" s="59" t="s">
        <v>198</v>
      </c>
      <c r="C23" s="101">
        <v>0</v>
      </c>
      <c r="D23" s="101">
        <v>0</v>
      </c>
      <c r="E23" s="43"/>
    </row>
    <row r="24" spans="1:6" ht="31.5" x14ac:dyDescent="0.25">
      <c r="A24" s="98" t="s">
        <v>199</v>
      </c>
      <c r="B24" s="59" t="s">
        <v>200</v>
      </c>
      <c r="C24" s="101">
        <v>0</v>
      </c>
      <c r="D24" s="101">
        <v>0</v>
      </c>
      <c r="E24" s="43"/>
    </row>
    <row r="25" spans="1:6" x14ac:dyDescent="0.25">
      <c r="A25" s="98" t="s">
        <v>201</v>
      </c>
      <c r="B25" s="59" t="s">
        <v>202</v>
      </c>
      <c r="C25" s="101">
        <v>0</v>
      </c>
      <c r="D25" s="101">
        <v>0</v>
      </c>
      <c r="E25" s="43"/>
    </row>
    <row r="26" spans="1:6" x14ac:dyDescent="0.25">
      <c r="A26" s="98" t="s">
        <v>17</v>
      </c>
      <c r="B26" s="59" t="s">
        <v>203</v>
      </c>
      <c r="C26" s="97">
        <v>1330.0224000000001</v>
      </c>
      <c r="D26" s="97">
        <v>1322.0830000000001</v>
      </c>
      <c r="E26" s="158"/>
    </row>
    <row r="27" spans="1:6" x14ac:dyDescent="0.25">
      <c r="A27" s="98" t="s">
        <v>204</v>
      </c>
      <c r="B27" s="59" t="s">
        <v>205</v>
      </c>
      <c r="C27" s="101">
        <v>1330.0224000000001</v>
      </c>
      <c r="D27" s="101">
        <v>1322.0830000000001</v>
      </c>
      <c r="E27" s="43"/>
    </row>
    <row r="28" spans="1:6" x14ac:dyDescent="0.25">
      <c r="A28" s="98" t="s">
        <v>206</v>
      </c>
      <c r="B28" s="59" t="s">
        <v>207</v>
      </c>
      <c r="C28" s="101">
        <v>0</v>
      </c>
      <c r="D28" s="101">
        <v>0</v>
      </c>
      <c r="E28" s="43"/>
    </row>
    <row r="29" spans="1:6" ht="31.5" x14ac:dyDescent="0.25">
      <c r="A29" s="98" t="s">
        <v>208</v>
      </c>
      <c r="B29" s="59" t="s">
        <v>209</v>
      </c>
      <c r="C29" s="101">
        <v>0</v>
      </c>
      <c r="D29" s="101">
        <v>0</v>
      </c>
      <c r="E29" s="43"/>
    </row>
    <row r="30" spans="1:6" x14ac:dyDescent="0.25">
      <c r="A30" s="98" t="s">
        <v>25</v>
      </c>
      <c r="B30" s="59" t="s">
        <v>210</v>
      </c>
      <c r="C30" s="101">
        <v>0</v>
      </c>
      <c r="D30" s="101">
        <v>0</v>
      </c>
      <c r="E30" s="43"/>
    </row>
    <row r="31" spans="1:6" x14ac:dyDescent="0.25">
      <c r="A31" s="98" t="s">
        <v>121</v>
      </c>
      <c r="B31" s="59" t="s">
        <v>211</v>
      </c>
      <c r="C31" s="101">
        <v>18.823</v>
      </c>
      <c r="D31" s="101">
        <v>49.864999999999995</v>
      </c>
      <c r="E31" s="43"/>
    </row>
    <row r="32" spans="1:6" x14ac:dyDescent="0.25">
      <c r="A32" s="98" t="s">
        <v>212</v>
      </c>
      <c r="B32" s="59" t="s">
        <v>213</v>
      </c>
      <c r="C32" s="101">
        <v>0</v>
      </c>
      <c r="D32" s="101">
        <v>0</v>
      </c>
      <c r="E32" s="43"/>
    </row>
    <row r="33" spans="1:5" x14ac:dyDescent="0.25">
      <c r="A33" s="98"/>
      <c r="B33" s="59" t="s">
        <v>462</v>
      </c>
      <c r="C33" s="101">
        <v>0</v>
      </c>
      <c r="D33" s="101">
        <v>0</v>
      </c>
      <c r="E33" s="43"/>
    </row>
    <row r="34" spans="1:5" ht="31.5" x14ac:dyDescent="0.25">
      <c r="A34" s="98" t="s">
        <v>214</v>
      </c>
      <c r="B34" s="59" t="s">
        <v>463</v>
      </c>
      <c r="C34" s="101">
        <v>0</v>
      </c>
      <c r="D34" s="101">
        <v>0</v>
      </c>
      <c r="E34" s="43"/>
    </row>
    <row r="35" spans="1:5" x14ac:dyDescent="0.25">
      <c r="A35" s="98" t="s">
        <v>27</v>
      </c>
      <c r="B35" s="59" t="s">
        <v>215</v>
      </c>
      <c r="C35" s="97">
        <v>4399.5014000000001</v>
      </c>
      <c r="D35" s="97">
        <v>3834.3160000000003</v>
      </c>
      <c r="E35" s="158"/>
    </row>
    <row r="36" spans="1:5" x14ac:dyDescent="0.25">
      <c r="A36" s="98" t="s">
        <v>50</v>
      </c>
      <c r="B36" s="59" t="s">
        <v>216</v>
      </c>
      <c r="C36" s="101">
        <v>2705.0114000000003</v>
      </c>
      <c r="D36" s="101">
        <v>2807.6800000000003</v>
      </c>
      <c r="E36" s="43"/>
    </row>
    <row r="37" spans="1:5" ht="21.75" customHeight="1" x14ac:dyDescent="0.25">
      <c r="A37" s="98" t="s">
        <v>126</v>
      </c>
      <c r="B37" s="59" t="s">
        <v>217</v>
      </c>
      <c r="C37" s="101">
        <v>0</v>
      </c>
      <c r="D37" s="101">
        <v>0</v>
      </c>
      <c r="E37" s="157"/>
    </row>
    <row r="38" spans="1:5" x14ac:dyDescent="0.25">
      <c r="A38" s="99" t="s">
        <v>134</v>
      </c>
      <c r="B38" s="59" t="s">
        <v>218</v>
      </c>
      <c r="C38" s="101">
        <v>0</v>
      </c>
      <c r="D38" s="101">
        <v>0</v>
      </c>
      <c r="E38" s="157"/>
    </row>
    <row r="39" spans="1:5" x14ac:dyDescent="0.25">
      <c r="A39" s="99" t="s">
        <v>136</v>
      </c>
      <c r="B39" s="59" t="s">
        <v>219</v>
      </c>
      <c r="C39" s="101">
        <v>0</v>
      </c>
      <c r="D39" s="101">
        <v>0</v>
      </c>
      <c r="E39" s="157"/>
    </row>
    <row r="40" spans="1:5" x14ac:dyDescent="0.25">
      <c r="A40" s="98" t="s">
        <v>143</v>
      </c>
      <c r="B40" s="59" t="s">
        <v>220</v>
      </c>
      <c r="C40" s="101">
        <v>0</v>
      </c>
      <c r="D40" s="101">
        <v>0</v>
      </c>
      <c r="E40" s="157"/>
    </row>
    <row r="41" spans="1:5" x14ac:dyDescent="0.25">
      <c r="A41" s="98" t="s">
        <v>146</v>
      </c>
      <c r="B41" s="59" t="s">
        <v>221</v>
      </c>
      <c r="C41" s="101">
        <v>0</v>
      </c>
      <c r="D41" s="101">
        <v>0</v>
      </c>
      <c r="E41" s="157"/>
    </row>
    <row r="42" spans="1:5" ht="31.5" x14ac:dyDescent="0.25">
      <c r="A42" s="98" t="s">
        <v>153</v>
      </c>
      <c r="B42" s="59" t="s">
        <v>464</v>
      </c>
      <c r="C42" s="101">
        <v>1694.49</v>
      </c>
      <c r="D42" s="101">
        <v>1026.636</v>
      </c>
      <c r="E42" s="157"/>
    </row>
    <row r="43" spans="1:5" ht="31.5" x14ac:dyDescent="0.25">
      <c r="A43" s="100"/>
      <c r="B43" s="84" t="s">
        <v>222</v>
      </c>
      <c r="C43" s="97">
        <v>5748.3468000000003</v>
      </c>
      <c r="D43" s="97">
        <v>5206.2639999999992</v>
      </c>
      <c r="E43" s="158"/>
    </row>
    <row r="44" spans="1:5" x14ac:dyDescent="0.25">
      <c r="A44" s="41" t="s">
        <v>223</v>
      </c>
      <c r="C44" s="40"/>
      <c r="D44" s="40"/>
    </row>
    <row r="45" spans="1:5" x14ac:dyDescent="0.25">
      <c r="A45" s="41" t="s">
        <v>224</v>
      </c>
      <c r="C45" s="378"/>
      <c r="D45" s="378"/>
    </row>
  </sheetData>
  <mergeCells count="6">
    <mergeCell ref="A6:E6"/>
    <mergeCell ref="A15:A17"/>
    <mergeCell ref="B15:B17"/>
    <mergeCell ref="C15:D15"/>
    <mergeCell ref="E15:E17"/>
    <mergeCell ref="C16:D16"/>
  </mergeCells>
  <conditionalFormatting sqref="E9">
    <cfRule type="cellIs" dxfId="138" priority="2" operator="equal">
      <formula>0</formula>
    </cfRule>
  </conditionalFormatting>
  <conditionalFormatting sqref="B2">
    <cfRule type="cellIs" dxfId="137" priority="1" operator="equal">
      <formula>0</formula>
    </cfRule>
  </conditionalFormatting>
  <printOptions horizontalCentered="1"/>
  <pageMargins left="0.15748031496062992" right="0.19685039370078741" top="0.39370078740157483" bottom="0.47244094488188981" header="0.31496062992125984" footer="0.31496062992125984"/>
  <pageSetup paperSize="9" scale="6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699"/>
  <sheetViews>
    <sheetView view="pageBreakPreview" zoomScale="70" zoomScaleNormal="70" zoomScaleSheetLayoutView="70" workbookViewId="0">
      <pane xSplit="3" ySplit="24" topLeftCell="D25" activePane="bottomRight" state="frozen"/>
      <selection pane="topRight" activeCell="D1" sqref="D1"/>
      <selection pane="bottomLeft" activeCell="A25" sqref="A25"/>
      <selection pane="bottomRight" activeCell="B3" sqref="B3"/>
    </sheetView>
  </sheetViews>
  <sheetFormatPr defaultColWidth="9" defaultRowHeight="15.75" x14ac:dyDescent="0.25"/>
  <cols>
    <col min="1" max="1" width="7.25" style="39" customWidth="1"/>
    <col min="2" max="2" width="63.375" style="275" customWidth="1"/>
    <col min="3" max="3" width="11.375" style="39" customWidth="1"/>
    <col min="4" max="4" width="9.625" style="39" customWidth="1"/>
    <col min="5" max="5" width="10.5" style="39" customWidth="1"/>
    <col min="6" max="6" width="8.875" style="39" customWidth="1"/>
    <col min="7" max="7" width="10.75" style="39" customWidth="1"/>
    <col min="8" max="8" width="9.25" style="39" customWidth="1"/>
    <col min="9" max="9" width="9.125" style="39" customWidth="1"/>
    <col min="10" max="10" width="9.875" style="39" customWidth="1"/>
    <col min="11" max="11" width="8.125" style="39" customWidth="1"/>
    <col min="12" max="12" width="15.125" style="39" customWidth="1"/>
    <col min="13" max="16384" width="9" style="39"/>
  </cols>
  <sheetData>
    <row r="1" spans="1:11" s="44" customFormat="1" x14ac:dyDescent="0.25">
      <c r="B1" s="273"/>
      <c r="K1" s="115" t="s">
        <v>225</v>
      </c>
    </row>
    <row r="2" spans="1:11" s="44" customFormat="1" ht="20.25" x14ac:dyDescent="0.3">
      <c r="B2" s="405" t="s">
        <v>1798</v>
      </c>
      <c r="K2" s="1" t="s">
        <v>1</v>
      </c>
    </row>
    <row r="3" spans="1:11" s="44" customFormat="1" x14ac:dyDescent="0.25">
      <c r="B3" s="273"/>
      <c r="K3" s="1" t="s">
        <v>2</v>
      </c>
    </row>
    <row r="4" spans="1:11" s="44" customFormat="1" x14ac:dyDescent="0.25">
      <c r="B4" s="273"/>
    </row>
    <row r="5" spans="1:11" s="44" customFormat="1" x14ac:dyDescent="0.25">
      <c r="B5" s="273"/>
    </row>
    <row r="6" spans="1:11" s="44" customFormat="1" ht="18.75" x14ac:dyDescent="0.3">
      <c r="A6" s="772" t="s">
        <v>261</v>
      </c>
      <c r="B6" s="772"/>
      <c r="C6" s="772"/>
      <c r="D6" s="772"/>
      <c r="E6" s="772"/>
      <c r="F6" s="772"/>
      <c r="G6" s="772"/>
      <c r="H6" s="772"/>
      <c r="I6" s="772"/>
      <c r="J6" s="156"/>
    </row>
    <row r="7" spans="1:11" s="44" customFormat="1" ht="18" customHeight="1" x14ac:dyDescent="0.25">
      <c r="B7" s="273"/>
      <c r="K7" s="45" t="s">
        <v>5</v>
      </c>
    </row>
    <row r="8" spans="1:11" s="44" customFormat="1" ht="18" customHeight="1" x14ac:dyDescent="0.25">
      <c r="B8" s="273"/>
      <c r="K8" s="45" t="s">
        <v>491</v>
      </c>
    </row>
    <row r="9" spans="1:11" s="44" customFormat="1" ht="18" customHeight="1" x14ac:dyDescent="0.25">
      <c r="B9" s="273"/>
      <c r="K9" s="45" t="s">
        <v>466</v>
      </c>
    </row>
    <row r="10" spans="1:11" s="44" customFormat="1" ht="18" customHeight="1" x14ac:dyDescent="0.25">
      <c r="B10" s="273"/>
      <c r="K10" s="185" t="s">
        <v>467</v>
      </c>
    </row>
    <row r="11" spans="1:11" s="44" customFormat="1" ht="18" customHeight="1" x14ac:dyDescent="0.25">
      <c r="B11" s="273"/>
      <c r="K11" s="45" t="s">
        <v>492</v>
      </c>
    </row>
    <row r="12" spans="1:11" s="44" customFormat="1" ht="18" customHeight="1" x14ac:dyDescent="0.25">
      <c r="B12" s="273"/>
      <c r="D12" s="379"/>
      <c r="E12" s="379"/>
      <c r="F12" s="379"/>
      <c r="G12" s="379"/>
      <c r="H12" s="379"/>
      <c r="I12" s="379"/>
      <c r="J12" s="379"/>
      <c r="K12" s="45" t="s">
        <v>6</v>
      </c>
    </row>
    <row r="13" spans="1:11" s="44" customFormat="1" ht="20.25" customHeight="1" x14ac:dyDescent="0.25">
      <c r="B13" s="273"/>
      <c r="D13" s="159"/>
      <c r="E13" s="159"/>
      <c r="F13" s="159"/>
      <c r="G13" s="159"/>
      <c r="H13" s="159"/>
      <c r="I13" s="159"/>
      <c r="J13" s="159"/>
      <c r="K13" s="159"/>
    </row>
    <row r="14" spans="1:11" s="44" customFormat="1" ht="15.75" customHeight="1" x14ac:dyDescent="0.25">
      <c r="A14" s="773" t="s">
        <v>8</v>
      </c>
      <c r="B14" s="774" t="s">
        <v>226</v>
      </c>
      <c r="C14" s="776"/>
      <c r="D14" s="775" t="s">
        <v>227</v>
      </c>
      <c r="E14" s="775"/>
      <c r="F14" s="775"/>
      <c r="G14" s="775"/>
      <c r="H14" s="775" t="s">
        <v>1795</v>
      </c>
      <c r="I14" s="775"/>
      <c r="J14" s="775"/>
      <c r="K14" s="775"/>
    </row>
    <row r="15" spans="1:11" s="44" customFormat="1" ht="15.75" customHeight="1" x14ac:dyDescent="0.25">
      <c r="A15" s="773"/>
      <c r="B15" s="774"/>
      <c r="C15" s="777"/>
      <c r="D15" s="775" t="s">
        <v>10</v>
      </c>
      <c r="E15" s="775"/>
      <c r="F15" s="775" t="s">
        <v>11</v>
      </c>
      <c r="G15" s="775"/>
      <c r="H15" s="775" t="s">
        <v>10</v>
      </c>
      <c r="I15" s="775"/>
      <c r="J15" s="775" t="s">
        <v>11</v>
      </c>
      <c r="K15" s="775"/>
    </row>
    <row r="16" spans="1:11" s="44" customFormat="1" ht="15.75" customHeight="1" x14ac:dyDescent="0.25">
      <c r="A16" s="773"/>
      <c r="B16" s="774"/>
      <c r="C16" s="777"/>
      <c r="D16" s="773" t="s">
        <v>421</v>
      </c>
      <c r="E16" s="773"/>
      <c r="F16" s="773" t="s">
        <v>421</v>
      </c>
      <c r="G16" s="773"/>
      <c r="H16" s="773" t="s">
        <v>421</v>
      </c>
      <c r="I16" s="773"/>
      <c r="J16" s="773" t="s">
        <v>421</v>
      </c>
      <c r="K16" s="773"/>
    </row>
    <row r="17" spans="1:12" s="44" customFormat="1" ht="15.6" customHeight="1" x14ac:dyDescent="0.25">
      <c r="A17" s="773"/>
      <c r="B17" s="774"/>
      <c r="C17" s="778"/>
      <c r="D17" s="68" t="s">
        <v>229</v>
      </c>
      <c r="E17" s="68" t="s">
        <v>230</v>
      </c>
      <c r="F17" s="68" t="s">
        <v>229</v>
      </c>
      <c r="G17" s="68" t="s">
        <v>230</v>
      </c>
      <c r="H17" s="68" t="s">
        <v>229</v>
      </c>
      <c r="I17" s="68" t="s">
        <v>230</v>
      </c>
      <c r="J17" s="68" t="s">
        <v>229</v>
      </c>
      <c r="K17" s="68" t="s">
        <v>230</v>
      </c>
    </row>
    <row r="18" spans="1:12" x14ac:dyDescent="0.25">
      <c r="A18" s="381">
        <v>1</v>
      </c>
      <c r="B18" s="381">
        <v>2</v>
      </c>
      <c r="C18" s="381">
        <v>3</v>
      </c>
      <c r="D18" s="382">
        <v>12</v>
      </c>
      <c r="E18" s="381">
        <v>13</v>
      </c>
      <c r="F18" s="381">
        <v>22</v>
      </c>
      <c r="G18" s="381">
        <v>23</v>
      </c>
      <c r="H18" s="382">
        <v>32</v>
      </c>
      <c r="I18" s="381">
        <v>33</v>
      </c>
      <c r="J18" s="381">
        <v>42</v>
      </c>
      <c r="K18" s="381">
        <v>43</v>
      </c>
    </row>
    <row r="19" spans="1:12" x14ac:dyDescent="0.25">
      <c r="A19" s="58"/>
      <c r="B19" s="383" t="s">
        <v>425</v>
      </c>
      <c r="C19" s="58" t="s">
        <v>544</v>
      </c>
      <c r="D19" s="384">
        <v>190.565</v>
      </c>
      <c r="E19" s="384">
        <v>1081.52</v>
      </c>
      <c r="F19" s="384">
        <v>202.74600000000001</v>
      </c>
      <c r="G19" s="384">
        <v>1316.1325000000002</v>
      </c>
      <c r="H19" s="384">
        <v>63.474000000000004</v>
      </c>
      <c r="I19" s="384">
        <v>665.54700000000003</v>
      </c>
      <c r="J19" s="384">
        <v>59.18</v>
      </c>
      <c r="K19" s="384">
        <v>674.45699999999999</v>
      </c>
    </row>
    <row r="20" spans="1:12" x14ac:dyDescent="0.25">
      <c r="A20" s="58"/>
      <c r="B20" s="383" t="s">
        <v>444</v>
      </c>
      <c r="C20" s="58" t="s">
        <v>445</v>
      </c>
      <c r="D20" s="384">
        <v>48.335999999999991</v>
      </c>
      <c r="E20" s="384">
        <v>77.926999999999992</v>
      </c>
      <c r="F20" s="384">
        <v>82.558999999999997</v>
      </c>
      <c r="G20" s="384">
        <v>261.42399999999998</v>
      </c>
      <c r="H20" s="384">
        <v>33.129999999999995</v>
      </c>
      <c r="I20" s="384">
        <v>32.332000000000001</v>
      </c>
      <c r="J20" s="384">
        <v>26.3</v>
      </c>
      <c r="K20" s="384">
        <v>14.125</v>
      </c>
    </row>
    <row r="21" spans="1:12" x14ac:dyDescent="0.25">
      <c r="A21" s="58"/>
      <c r="B21" s="383" t="s">
        <v>446</v>
      </c>
      <c r="C21" s="58" t="s">
        <v>447</v>
      </c>
      <c r="D21" s="384">
        <v>92.899000000000214</v>
      </c>
      <c r="E21" s="384">
        <v>154.81100000000001</v>
      </c>
      <c r="F21" s="384">
        <v>45.006999999999998</v>
      </c>
      <c r="G21" s="384">
        <v>41.826500000000003</v>
      </c>
      <c r="H21" s="384">
        <v>0</v>
      </c>
      <c r="I21" s="384">
        <v>0</v>
      </c>
      <c r="J21" s="384">
        <v>0</v>
      </c>
      <c r="K21" s="384">
        <v>0</v>
      </c>
    </row>
    <row r="22" spans="1:12" x14ac:dyDescent="0.25">
      <c r="A22" s="58"/>
      <c r="B22" s="383" t="s">
        <v>448</v>
      </c>
      <c r="C22" s="58" t="s">
        <v>449</v>
      </c>
      <c r="D22" s="384">
        <v>14.226000000000001</v>
      </c>
      <c r="E22" s="384">
        <v>187.01999999999998</v>
      </c>
      <c r="F22" s="384">
        <v>20.606000000000002</v>
      </c>
      <c r="G22" s="384">
        <v>275.25000000000006</v>
      </c>
      <c r="H22" s="384">
        <v>0</v>
      </c>
      <c r="I22" s="384">
        <v>0</v>
      </c>
      <c r="J22" s="384">
        <v>0</v>
      </c>
      <c r="K22" s="384">
        <v>0</v>
      </c>
    </row>
    <row r="23" spans="1:12" x14ac:dyDescent="0.25">
      <c r="A23" s="58"/>
      <c r="B23" s="383" t="s">
        <v>443</v>
      </c>
      <c r="C23" s="58" t="s">
        <v>437</v>
      </c>
      <c r="D23" s="384">
        <v>35.104000000000006</v>
      </c>
      <c r="E23" s="384">
        <v>661.76199999999972</v>
      </c>
      <c r="F23" s="384">
        <v>54.574000000000005</v>
      </c>
      <c r="G23" s="384">
        <v>737.63200000000006</v>
      </c>
      <c r="H23" s="384">
        <v>30.344000000000005</v>
      </c>
      <c r="I23" s="384">
        <v>633.21499999999969</v>
      </c>
      <c r="J23" s="384">
        <v>32.880000000000003</v>
      </c>
      <c r="K23" s="384">
        <v>660.33199999999977</v>
      </c>
    </row>
    <row r="24" spans="1:12" x14ac:dyDescent="0.25">
      <c r="A24" s="58"/>
      <c r="B24" s="383" t="s">
        <v>450</v>
      </c>
      <c r="C24" s="58" t="s">
        <v>451</v>
      </c>
      <c r="D24" s="384">
        <v>0</v>
      </c>
      <c r="E24" s="384">
        <v>0</v>
      </c>
      <c r="F24" s="384">
        <v>0</v>
      </c>
      <c r="G24" s="384">
        <v>0</v>
      </c>
      <c r="H24" s="384">
        <v>0</v>
      </c>
      <c r="I24" s="384">
        <v>0</v>
      </c>
      <c r="J24" s="384">
        <v>0</v>
      </c>
      <c r="K24" s="384">
        <v>0</v>
      </c>
    </row>
    <row r="25" spans="1:12" x14ac:dyDescent="0.25">
      <c r="A25" s="58">
        <v>1</v>
      </c>
      <c r="B25" s="383" t="s">
        <v>117</v>
      </c>
      <c r="C25" s="58">
        <v>0</v>
      </c>
      <c r="D25" s="384">
        <v>0</v>
      </c>
      <c r="E25" s="384">
        <v>0</v>
      </c>
      <c r="F25" s="384">
        <v>0</v>
      </c>
      <c r="G25" s="384">
        <v>85.2</v>
      </c>
      <c r="H25" s="384">
        <v>0</v>
      </c>
      <c r="I25" s="384">
        <v>0</v>
      </c>
      <c r="J25" s="384">
        <v>0</v>
      </c>
      <c r="K25" s="384">
        <v>0</v>
      </c>
    </row>
    <row r="26" spans="1:12" x14ac:dyDescent="0.25">
      <c r="A26" s="58" t="s">
        <v>15</v>
      </c>
      <c r="B26" s="383" t="s">
        <v>118</v>
      </c>
      <c r="C26" s="58">
        <v>0</v>
      </c>
      <c r="D26" s="384">
        <v>0</v>
      </c>
      <c r="E26" s="384">
        <v>0</v>
      </c>
      <c r="F26" s="384">
        <v>0</v>
      </c>
      <c r="G26" s="384">
        <v>0</v>
      </c>
      <c r="H26" s="384">
        <v>0</v>
      </c>
      <c r="I26" s="384">
        <v>0</v>
      </c>
      <c r="J26" s="384">
        <v>0</v>
      </c>
      <c r="K26" s="384">
        <v>0</v>
      </c>
    </row>
    <row r="27" spans="1:12" x14ac:dyDescent="0.25">
      <c r="A27" s="58" t="s">
        <v>17</v>
      </c>
      <c r="B27" s="383" t="s">
        <v>119</v>
      </c>
      <c r="C27" s="58">
        <v>0</v>
      </c>
      <c r="D27" s="384">
        <v>0</v>
      </c>
      <c r="E27" s="384">
        <v>0</v>
      </c>
      <c r="F27" s="384">
        <v>0</v>
      </c>
      <c r="G27" s="384">
        <v>0</v>
      </c>
      <c r="H27" s="384">
        <v>0</v>
      </c>
      <c r="I27" s="384">
        <v>0</v>
      </c>
      <c r="J27" s="384">
        <v>0</v>
      </c>
      <c r="K27" s="384">
        <v>0</v>
      </c>
    </row>
    <row r="28" spans="1:12" x14ac:dyDescent="0.25">
      <c r="A28" s="58" t="s">
        <v>25</v>
      </c>
      <c r="B28" s="383" t="s">
        <v>120</v>
      </c>
      <c r="C28" s="58">
        <v>0</v>
      </c>
      <c r="D28" s="384">
        <v>0</v>
      </c>
      <c r="E28" s="384">
        <v>0</v>
      </c>
      <c r="F28" s="384">
        <v>0</v>
      </c>
      <c r="G28" s="384">
        <v>85.2</v>
      </c>
      <c r="H28" s="384">
        <v>0</v>
      </c>
      <c r="I28" s="384">
        <v>0</v>
      </c>
      <c r="J28" s="384">
        <v>0</v>
      </c>
      <c r="K28" s="384">
        <v>0</v>
      </c>
    </row>
    <row r="29" spans="1:12" s="44" customFormat="1" ht="35.1" customHeight="1" x14ac:dyDescent="0.25">
      <c r="A29" s="55">
        <v>0</v>
      </c>
      <c r="B29" s="380" t="s">
        <v>547</v>
      </c>
      <c r="C29" s="55" t="s">
        <v>449</v>
      </c>
      <c r="D29" s="191">
        <v>0</v>
      </c>
      <c r="E29" s="191">
        <v>0</v>
      </c>
      <c r="F29" s="191">
        <v>0</v>
      </c>
      <c r="G29" s="191">
        <v>85.2</v>
      </c>
      <c r="H29" s="191">
        <v>0</v>
      </c>
      <c r="I29" s="191">
        <v>0</v>
      </c>
      <c r="J29" s="191">
        <v>0</v>
      </c>
      <c r="K29" s="191">
        <v>0</v>
      </c>
      <c r="L29" s="379"/>
    </row>
    <row r="30" spans="1:12" x14ac:dyDescent="0.25">
      <c r="A30" s="92" t="s">
        <v>121</v>
      </c>
      <c r="B30" s="274" t="s">
        <v>122</v>
      </c>
      <c r="C30" s="93">
        <v>0</v>
      </c>
      <c r="D30" s="194">
        <v>0</v>
      </c>
      <c r="E30" s="194">
        <v>0</v>
      </c>
      <c r="F30" s="194">
        <v>0</v>
      </c>
      <c r="G30" s="194">
        <v>0</v>
      </c>
      <c r="H30" s="194">
        <v>0</v>
      </c>
      <c r="I30" s="194">
        <v>0</v>
      </c>
      <c r="J30" s="194">
        <v>0</v>
      </c>
      <c r="K30" s="194">
        <v>0</v>
      </c>
      <c r="L30" s="379"/>
    </row>
    <row r="31" spans="1:12" x14ac:dyDescent="0.25">
      <c r="A31" s="92" t="s">
        <v>123</v>
      </c>
      <c r="B31" s="274" t="s">
        <v>124</v>
      </c>
      <c r="C31" s="93">
        <v>0</v>
      </c>
      <c r="D31" s="194">
        <v>0</v>
      </c>
      <c r="E31" s="194">
        <v>0</v>
      </c>
      <c r="F31" s="194">
        <v>0</v>
      </c>
      <c r="G31" s="194">
        <v>0</v>
      </c>
      <c r="H31" s="194">
        <v>0</v>
      </c>
      <c r="I31" s="194">
        <v>0</v>
      </c>
      <c r="J31" s="194">
        <v>0</v>
      </c>
      <c r="K31" s="194">
        <v>0</v>
      </c>
      <c r="L31" s="379"/>
    </row>
    <row r="32" spans="1:12" x14ac:dyDescent="0.25">
      <c r="A32" s="92">
        <v>2</v>
      </c>
      <c r="B32" s="274" t="s">
        <v>125</v>
      </c>
      <c r="C32" s="93">
        <v>0</v>
      </c>
      <c r="D32" s="194">
        <v>190.565</v>
      </c>
      <c r="E32" s="194">
        <v>1081.52</v>
      </c>
      <c r="F32" s="194">
        <v>202.74600000000001</v>
      </c>
      <c r="G32" s="194">
        <v>1230.9324999999999</v>
      </c>
      <c r="H32" s="194">
        <v>63.474000000000004</v>
      </c>
      <c r="I32" s="194">
        <v>665.54700000000003</v>
      </c>
      <c r="J32" s="194">
        <v>59.18</v>
      </c>
      <c r="K32" s="194">
        <v>674.45699999999999</v>
      </c>
      <c r="L32" s="379"/>
    </row>
    <row r="33" spans="1:12" x14ac:dyDescent="0.25">
      <c r="A33" s="92" t="s">
        <v>50</v>
      </c>
      <c r="B33" s="274" t="s">
        <v>127</v>
      </c>
      <c r="C33" s="93">
        <v>0</v>
      </c>
      <c r="D33" s="194">
        <v>0</v>
      </c>
      <c r="E33" s="194">
        <v>12.946999999999999</v>
      </c>
      <c r="F33" s="194">
        <v>0</v>
      </c>
      <c r="G33" s="194">
        <v>5.25</v>
      </c>
      <c r="H33" s="194">
        <v>0</v>
      </c>
      <c r="I33" s="194">
        <v>0</v>
      </c>
      <c r="J33" s="194">
        <v>0</v>
      </c>
      <c r="K33" s="194">
        <v>0</v>
      </c>
      <c r="L33" s="379"/>
    </row>
    <row r="34" spans="1:12" x14ac:dyDescent="0.25">
      <c r="A34" s="92" t="s">
        <v>494</v>
      </c>
      <c r="B34" s="274" t="s">
        <v>128</v>
      </c>
      <c r="C34" s="93">
        <v>0</v>
      </c>
      <c r="D34" s="194">
        <v>0</v>
      </c>
      <c r="E34" s="194">
        <v>5.23</v>
      </c>
      <c r="F34" s="194">
        <v>0</v>
      </c>
      <c r="G34" s="194">
        <v>5.25</v>
      </c>
      <c r="H34" s="194">
        <v>0</v>
      </c>
      <c r="I34" s="194">
        <v>0</v>
      </c>
      <c r="J34" s="194">
        <v>0</v>
      </c>
      <c r="K34" s="194">
        <v>0</v>
      </c>
      <c r="L34" s="379"/>
    </row>
    <row r="35" spans="1:12" s="44" customFormat="1" ht="35.1" customHeight="1" x14ac:dyDescent="0.25">
      <c r="A35" s="75">
        <v>0</v>
      </c>
      <c r="B35" s="380" t="s">
        <v>651</v>
      </c>
      <c r="C35" s="151" t="s">
        <v>437</v>
      </c>
      <c r="D35" s="192">
        <v>0</v>
      </c>
      <c r="E35" s="192">
        <v>5.23</v>
      </c>
      <c r="F35" s="192">
        <v>0</v>
      </c>
      <c r="G35" s="192">
        <v>5.25</v>
      </c>
      <c r="H35" s="192">
        <v>0</v>
      </c>
      <c r="I35" s="192">
        <v>0</v>
      </c>
      <c r="J35" s="192">
        <v>0</v>
      </c>
      <c r="K35" s="192">
        <v>0</v>
      </c>
      <c r="L35" s="379"/>
    </row>
    <row r="36" spans="1:12" x14ac:dyDescent="0.25">
      <c r="A36" s="92" t="s">
        <v>495</v>
      </c>
      <c r="B36" s="274" t="s">
        <v>129</v>
      </c>
      <c r="C36" s="93">
        <v>0</v>
      </c>
      <c r="D36" s="194">
        <v>0</v>
      </c>
      <c r="E36" s="194">
        <v>7.7169999999999996</v>
      </c>
      <c r="F36" s="194">
        <v>0</v>
      </c>
      <c r="G36" s="194">
        <v>0</v>
      </c>
      <c r="H36" s="194">
        <v>0</v>
      </c>
      <c r="I36" s="194">
        <v>0</v>
      </c>
      <c r="J36" s="194">
        <v>0</v>
      </c>
      <c r="K36" s="194">
        <v>0</v>
      </c>
      <c r="L36" s="379"/>
    </row>
    <row r="37" spans="1:12" s="44" customFormat="1" ht="35.1" customHeight="1" x14ac:dyDescent="0.25">
      <c r="A37" s="75">
        <v>0</v>
      </c>
      <c r="B37" s="380" t="s">
        <v>655</v>
      </c>
      <c r="C37" s="151" t="s">
        <v>437</v>
      </c>
      <c r="D37" s="192">
        <v>0</v>
      </c>
      <c r="E37" s="192">
        <v>7.7169999999999996</v>
      </c>
      <c r="F37" s="192">
        <v>0</v>
      </c>
      <c r="G37" s="192">
        <v>0</v>
      </c>
      <c r="H37" s="192">
        <v>0</v>
      </c>
      <c r="I37" s="192">
        <v>0</v>
      </c>
      <c r="J37" s="192">
        <v>0</v>
      </c>
      <c r="K37" s="192">
        <v>0</v>
      </c>
      <c r="L37" s="379"/>
    </row>
    <row r="38" spans="1:12" x14ac:dyDescent="0.25">
      <c r="A38" s="92" t="s">
        <v>496</v>
      </c>
      <c r="B38" s="274" t="s">
        <v>130</v>
      </c>
      <c r="C38" s="93">
        <v>0</v>
      </c>
      <c r="D38" s="194">
        <v>0</v>
      </c>
      <c r="E38" s="194">
        <v>0</v>
      </c>
      <c r="F38" s="194">
        <v>0</v>
      </c>
      <c r="G38" s="194">
        <v>0</v>
      </c>
      <c r="H38" s="194">
        <v>0</v>
      </c>
      <c r="I38" s="194">
        <v>0</v>
      </c>
      <c r="J38" s="194">
        <v>0</v>
      </c>
      <c r="K38" s="194">
        <v>0</v>
      </c>
      <c r="L38" s="379"/>
    </row>
    <row r="39" spans="1:12" x14ac:dyDescent="0.25">
      <c r="A39" s="92" t="s">
        <v>497</v>
      </c>
      <c r="B39" s="274" t="s">
        <v>131</v>
      </c>
      <c r="C39" s="93">
        <v>0</v>
      </c>
      <c r="D39" s="194">
        <v>0</v>
      </c>
      <c r="E39" s="194">
        <v>0</v>
      </c>
      <c r="F39" s="194">
        <v>0</v>
      </c>
      <c r="G39" s="194">
        <v>0</v>
      </c>
      <c r="H39" s="194">
        <v>0</v>
      </c>
      <c r="I39" s="194">
        <v>0</v>
      </c>
      <c r="J39" s="194">
        <v>0</v>
      </c>
      <c r="K39" s="194">
        <v>0</v>
      </c>
      <c r="L39" s="379"/>
    </row>
    <row r="40" spans="1:12" x14ac:dyDescent="0.25">
      <c r="A40" s="92" t="s">
        <v>498</v>
      </c>
      <c r="B40" s="274" t="s">
        <v>132</v>
      </c>
      <c r="C40" s="93">
        <v>0</v>
      </c>
      <c r="D40" s="194">
        <v>0</v>
      </c>
      <c r="E40" s="194">
        <v>0</v>
      </c>
      <c r="F40" s="194">
        <v>0</v>
      </c>
      <c r="G40" s="194">
        <v>0</v>
      </c>
      <c r="H40" s="194">
        <v>0</v>
      </c>
      <c r="I40" s="194">
        <v>0</v>
      </c>
      <c r="J40" s="194">
        <v>0</v>
      </c>
      <c r="K40" s="194">
        <v>0</v>
      </c>
      <c r="L40" s="379"/>
    </row>
    <row r="41" spans="1:12" x14ac:dyDescent="0.25">
      <c r="A41" s="92" t="s">
        <v>499</v>
      </c>
      <c r="B41" s="274" t="s">
        <v>133</v>
      </c>
      <c r="C41" s="93">
        <v>0</v>
      </c>
      <c r="D41" s="194">
        <v>0</v>
      </c>
      <c r="E41" s="194">
        <v>0</v>
      </c>
      <c r="F41" s="194">
        <v>0</v>
      </c>
      <c r="G41" s="194">
        <v>0</v>
      </c>
      <c r="H41" s="194">
        <v>0</v>
      </c>
      <c r="I41" s="194">
        <v>0</v>
      </c>
      <c r="J41" s="194">
        <v>0</v>
      </c>
      <c r="K41" s="194">
        <v>0</v>
      </c>
      <c r="L41" s="379"/>
    </row>
    <row r="42" spans="1:12" x14ac:dyDescent="0.25">
      <c r="A42" s="92" t="s">
        <v>528</v>
      </c>
      <c r="B42" s="274" t="s">
        <v>438</v>
      </c>
      <c r="C42" s="93">
        <v>0</v>
      </c>
      <c r="D42" s="194">
        <v>0</v>
      </c>
      <c r="E42" s="194">
        <v>0</v>
      </c>
      <c r="F42" s="194">
        <v>0</v>
      </c>
      <c r="G42" s="194">
        <v>0</v>
      </c>
      <c r="H42" s="194">
        <v>0</v>
      </c>
      <c r="I42" s="194">
        <v>0</v>
      </c>
      <c r="J42" s="194">
        <v>0</v>
      </c>
      <c r="K42" s="194">
        <v>0</v>
      </c>
      <c r="L42" s="379"/>
    </row>
    <row r="43" spans="1:12" x14ac:dyDescent="0.25">
      <c r="A43" s="92" t="s">
        <v>126</v>
      </c>
      <c r="B43" s="274" t="s">
        <v>135</v>
      </c>
      <c r="C43" s="93">
        <v>0</v>
      </c>
      <c r="D43" s="194">
        <v>116</v>
      </c>
      <c r="E43" s="194">
        <v>13.795999999999999</v>
      </c>
      <c r="F43" s="194">
        <v>76</v>
      </c>
      <c r="G43" s="194">
        <v>33.487000000000002</v>
      </c>
      <c r="H43" s="194">
        <v>21.9</v>
      </c>
      <c r="I43" s="194">
        <v>6.5960000000000001</v>
      </c>
      <c r="J43" s="194">
        <v>21.9</v>
      </c>
      <c r="K43" s="194">
        <v>26.286999999999999</v>
      </c>
      <c r="L43" s="379"/>
    </row>
    <row r="44" spans="1:12" x14ac:dyDescent="0.25">
      <c r="A44" s="92" t="s">
        <v>500</v>
      </c>
      <c r="B44" s="274" t="s">
        <v>128</v>
      </c>
      <c r="C44" s="93">
        <v>0</v>
      </c>
      <c r="D44" s="194">
        <v>0</v>
      </c>
      <c r="E44" s="194">
        <v>7.2</v>
      </c>
      <c r="F44" s="194">
        <v>0</v>
      </c>
      <c r="G44" s="194">
        <v>26.491</v>
      </c>
      <c r="H44" s="194">
        <v>0</v>
      </c>
      <c r="I44" s="194">
        <v>0</v>
      </c>
      <c r="J44" s="194">
        <v>0</v>
      </c>
      <c r="K44" s="194">
        <v>19.291</v>
      </c>
      <c r="L44" s="379"/>
    </row>
    <row r="45" spans="1:12" s="44" customFormat="1" ht="35.1" customHeight="1" x14ac:dyDescent="0.25">
      <c r="A45" s="75">
        <v>0</v>
      </c>
      <c r="B45" s="380" t="s">
        <v>548</v>
      </c>
      <c r="C45" s="151" t="s">
        <v>449</v>
      </c>
      <c r="D45" s="192">
        <v>0</v>
      </c>
      <c r="E45" s="192">
        <v>7.2</v>
      </c>
      <c r="F45" s="192">
        <v>0</v>
      </c>
      <c r="G45" s="192">
        <v>7.2</v>
      </c>
      <c r="H45" s="192">
        <v>0</v>
      </c>
      <c r="I45" s="192">
        <v>0</v>
      </c>
      <c r="J45" s="192">
        <v>0</v>
      </c>
      <c r="K45" s="192">
        <v>0</v>
      </c>
      <c r="L45" s="379"/>
    </row>
    <row r="46" spans="1:12" s="44" customFormat="1" ht="35.1" customHeight="1" x14ac:dyDescent="0.25">
      <c r="A46" s="75">
        <v>0</v>
      </c>
      <c r="B46" s="380" t="s">
        <v>664</v>
      </c>
      <c r="C46" s="151" t="s">
        <v>437</v>
      </c>
      <c r="D46" s="192">
        <v>0</v>
      </c>
      <c r="E46" s="192">
        <v>0</v>
      </c>
      <c r="F46" s="192">
        <v>0</v>
      </c>
      <c r="G46" s="192">
        <v>19.291</v>
      </c>
      <c r="H46" s="192">
        <v>0</v>
      </c>
      <c r="I46" s="192">
        <v>0</v>
      </c>
      <c r="J46" s="192">
        <v>0</v>
      </c>
      <c r="K46" s="192">
        <v>19.291</v>
      </c>
      <c r="L46" s="379"/>
    </row>
    <row r="47" spans="1:12" x14ac:dyDescent="0.25">
      <c r="A47" s="92" t="s">
        <v>501</v>
      </c>
      <c r="B47" s="274" t="s">
        <v>129</v>
      </c>
      <c r="C47" s="93">
        <v>0</v>
      </c>
      <c r="D47" s="194">
        <v>0</v>
      </c>
      <c r="E47" s="194">
        <v>6.5960000000000001</v>
      </c>
      <c r="F47" s="194">
        <v>0</v>
      </c>
      <c r="G47" s="194">
        <v>6.9960000000000004</v>
      </c>
      <c r="H47" s="194">
        <v>0</v>
      </c>
      <c r="I47" s="194">
        <v>6.5960000000000001</v>
      </c>
      <c r="J47" s="194">
        <v>0</v>
      </c>
      <c r="K47" s="194">
        <v>6.9960000000000004</v>
      </c>
      <c r="L47" s="379"/>
    </row>
    <row r="48" spans="1:12" s="44" customFormat="1" ht="35.1" customHeight="1" x14ac:dyDescent="0.25">
      <c r="A48" s="75">
        <v>0</v>
      </c>
      <c r="B48" s="380" t="s">
        <v>671</v>
      </c>
      <c r="C48" s="151" t="s">
        <v>437</v>
      </c>
      <c r="D48" s="192">
        <v>0</v>
      </c>
      <c r="E48" s="192">
        <v>6.5960000000000001</v>
      </c>
      <c r="F48" s="192">
        <v>0</v>
      </c>
      <c r="G48" s="192">
        <v>6.9960000000000004</v>
      </c>
      <c r="H48" s="192">
        <v>0</v>
      </c>
      <c r="I48" s="192">
        <v>6.5960000000000001</v>
      </c>
      <c r="J48" s="192">
        <v>0</v>
      </c>
      <c r="K48" s="192">
        <v>6.9960000000000004</v>
      </c>
      <c r="L48" s="379"/>
    </row>
    <row r="49" spans="1:12" x14ac:dyDescent="0.25">
      <c r="A49" s="92" t="s">
        <v>502</v>
      </c>
      <c r="B49" s="274" t="s">
        <v>130</v>
      </c>
      <c r="C49" s="93">
        <v>0</v>
      </c>
      <c r="D49" s="194">
        <v>0</v>
      </c>
      <c r="E49" s="194">
        <v>0</v>
      </c>
      <c r="F49" s="194">
        <v>0</v>
      </c>
      <c r="G49" s="194">
        <v>0</v>
      </c>
      <c r="H49" s="194">
        <v>0</v>
      </c>
      <c r="I49" s="194">
        <v>0</v>
      </c>
      <c r="J49" s="194">
        <v>0</v>
      </c>
      <c r="K49" s="194">
        <v>0</v>
      </c>
      <c r="L49" s="379"/>
    </row>
    <row r="50" spans="1:12" x14ac:dyDescent="0.25">
      <c r="A50" s="92" t="s">
        <v>503</v>
      </c>
      <c r="B50" s="274" t="s">
        <v>131</v>
      </c>
      <c r="C50" s="93">
        <v>0</v>
      </c>
      <c r="D50" s="194">
        <v>0</v>
      </c>
      <c r="E50" s="194">
        <v>0</v>
      </c>
      <c r="F50" s="194">
        <v>0</v>
      </c>
      <c r="G50" s="194">
        <v>0</v>
      </c>
      <c r="H50" s="194">
        <v>0</v>
      </c>
      <c r="I50" s="194">
        <v>0</v>
      </c>
      <c r="J50" s="194">
        <v>0</v>
      </c>
      <c r="K50" s="194">
        <v>0</v>
      </c>
      <c r="L50" s="379"/>
    </row>
    <row r="51" spans="1:12" x14ac:dyDescent="0.25">
      <c r="A51" s="92" t="s">
        <v>529</v>
      </c>
      <c r="B51" s="274" t="s">
        <v>132</v>
      </c>
      <c r="C51" s="93">
        <v>0</v>
      </c>
      <c r="D51" s="194">
        <v>116</v>
      </c>
      <c r="E51" s="194">
        <v>0</v>
      </c>
      <c r="F51" s="194">
        <v>76</v>
      </c>
      <c r="G51" s="194">
        <v>0</v>
      </c>
      <c r="H51" s="194">
        <v>21.9</v>
      </c>
      <c r="I51" s="194">
        <v>0</v>
      </c>
      <c r="J51" s="194">
        <v>21.9</v>
      </c>
      <c r="K51" s="194">
        <v>0</v>
      </c>
      <c r="L51" s="379"/>
    </row>
    <row r="52" spans="1:12" s="44" customFormat="1" ht="35.1" customHeight="1" x14ac:dyDescent="0.25">
      <c r="A52" s="75">
        <v>0</v>
      </c>
      <c r="B52" s="380" t="s">
        <v>679</v>
      </c>
      <c r="C52" s="151" t="s">
        <v>437</v>
      </c>
      <c r="D52" s="192">
        <v>10</v>
      </c>
      <c r="E52" s="192">
        <v>0</v>
      </c>
      <c r="F52" s="192">
        <v>10</v>
      </c>
      <c r="G52" s="192">
        <v>0</v>
      </c>
      <c r="H52" s="192">
        <v>5.6</v>
      </c>
      <c r="I52" s="192">
        <v>0</v>
      </c>
      <c r="J52" s="192">
        <v>5.6</v>
      </c>
      <c r="K52" s="192">
        <v>0</v>
      </c>
      <c r="L52" s="379"/>
    </row>
    <row r="53" spans="1:12" s="44" customFormat="1" ht="35.1" customHeight="1" x14ac:dyDescent="0.25">
      <c r="A53" s="75">
        <v>0</v>
      </c>
      <c r="B53" s="380" t="s">
        <v>688</v>
      </c>
      <c r="C53" s="151" t="s">
        <v>437</v>
      </c>
      <c r="D53" s="192">
        <v>10</v>
      </c>
      <c r="E53" s="192">
        <v>0</v>
      </c>
      <c r="F53" s="192">
        <v>10</v>
      </c>
      <c r="G53" s="192">
        <v>0</v>
      </c>
      <c r="H53" s="192">
        <v>10</v>
      </c>
      <c r="I53" s="192">
        <v>0</v>
      </c>
      <c r="J53" s="192">
        <v>10</v>
      </c>
      <c r="K53" s="192">
        <v>0</v>
      </c>
      <c r="L53" s="379"/>
    </row>
    <row r="54" spans="1:12" s="44" customFormat="1" ht="35.1" customHeight="1" x14ac:dyDescent="0.25">
      <c r="A54" s="75">
        <v>0</v>
      </c>
      <c r="B54" s="380" t="s">
        <v>1107</v>
      </c>
      <c r="C54" s="151" t="s">
        <v>445</v>
      </c>
      <c r="D54" s="192">
        <v>16</v>
      </c>
      <c r="E54" s="192">
        <v>0</v>
      </c>
      <c r="F54" s="192">
        <v>16</v>
      </c>
      <c r="G54" s="192">
        <v>0</v>
      </c>
      <c r="H54" s="192">
        <v>6.3</v>
      </c>
      <c r="I54" s="192">
        <v>0</v>
      </c>
      <c r="J54" s="192">
        <v>6.3</v>
      </c>
      <c r="K54" s="192">
        <v>0</v>
      </c>
      <c r="L54" s="379"/>
    </row>
    <row r="55" spans="1:12" s="44" customFormat="1" ht="35.1" customHeight="1" x14ac:dyDescent="0.25">
      <c r="A55" s="75">
        <v>0</v>
      </c>
      <c r="B55" s="380" t="s">
        <v>1393</v>
      </c>
      <c r="C55" s="151" t="s">
        <v>447</v>
      </c>
      <c r="D55" s="192">
        <v>80</v>
      </c>
      <c r="E55" s="192">
        <v>0</v>
      </c>
      <c r="F55" s="192">
        <v>40</v>
      </c>
      <c r="G55" s="192">
        <v>0</v>
      </c>
      <c r="H55" s="192">
        <v>0</v>
      </c>
      <c r="I55" s="192">
        <v>0</v>
      </c>
      <c r="J55" s="192">
        <v>0</v>
      </c>
      <c r="K55" s="192">
        <v>0</v>
      </c>
      <c r="L55" s="379"/>
    </row>
    <row r="56" spans="1:12" x14ac:dyDescent="0.25">
      <c r="A56" s="92" t="s">
        <v>530</v>
      </c>
      <c r="B56" s="274" t="s">
        <v>133</v>
      </c>
      <c r="C56" s="93">
        <v>0</v>
      </c>
      <c r="D56" s="194">
        <v>0</v>
      </c>
      <c r="E56" s="194">
        <v>0</v>
      </c>
      <c r="F56" s="194">
        <v>0</v>
      </c>
      <c r="G56" s="194">
        <v>0</v>
      </c>
      <c r="H56" s="194">
        <v>0</v>
      </c>
      <c r="I56" s="194">
        <v>0</v>
      </c>
      <c r="J56" s="194">
        <v>0</v>
      </c>
      <c r="K56" s="194">
        <v>0</v>
      </c>
      <c r="L56" s="379"/>
    </row>
    <row r="57" spans="1:12" x14ac:dyDescent="0.25">
      <c r="A57" s="92" t="s">
        <v>134</v>
      </c>
      <c r="B57" s="274" t="s">
        <v>137</v>
      </c>
      <c r="C57" s="93">
        <v>0</v>
      </c>
      <c r="D57" s="194">
        <v>6.8040000000000003</v>
      </c>
      <c r="E57" s="194">
        <v>78.874000000000009</v>
      </c>
      <c r="F57" s="194">
        <v>53.05</v>
      </c>
      <c r="G57" s="194">
        <v>127.066</v>
      </c>
      <c r="H57" s="194">
        <v>0</v>
      </c>
      <c r="I57" s="194">
        <v>0</v>
      </c>
      <c r="J57" s="194">
        <v>20</v>
      </c>
      <c r="K57" s="194">
        <v>0</v>
      </c>
      <c r="L57" s="379"/>
    </row>
    <row r="58" spans="1:12" ht="31.5" x14ac:dyDescent="0.25">
      <c r="A58" s="92" t="s">
        <v>504</v>
      </c>
      <c r="B58" s="274" t="s">
        <v>138</v>
      </c>
      <c r="C58" s="93">
        <v>0</v>
      </c>
      <c r="D58" s="194">
        <v>0</v>
      </c>
      <c r="E58" s="194">
        <v>2.6</v>
      </c>
      <c r="F58" s="194">
        <v>32</v>
      </c>
      <c r="G58" s="194">
        <v>4.2999999999999997E-2</v>
      </c>
      <c r="H58" s="194">
        <v>0</v>
      </c>
      <c r="I58" s="194">
        <v>0</v>
      </c>
      <c r="J58" s="194">
        <v>20</v>
      </c>
      <c r="K58" s="194">
        <v>0</v>
      </c>
      <c r="L58" s="379"/>
    </row>
    <row r="59" spans="1:12" s="44" customFormat="1" ht="35.1" customHeight="1" x14ac:dyDescent="0.25">
      <c r="A59" s="75">
        <v>0</v>
      </c>
      <c r="B59" s="380" t="s">
        <v>1109</v>
      </c>
      <c r="C59" s="151" t="s">
        <v>445</v>
      </c>
      <c r="D59" s="192">
        <v>0</v>
      </c>
      <c r="E59" s="192">
        <v>0</v>
      </c>
      <c r="F59" s="192">
        <v>32</v>
      </c>
      <c r="G59" s="192">
        <v>0</v>
      </c>
      <c r="H59" s="192">
        <v>0</v>
      </c>
      <c r="I59" s="192">
        <v>0</v>
      </c>
      <c r="J59" s="192">
        <v>20</v>
      </c>
      <c r="K59" s="192">
        <v>0</v>
      </c>
      <c r="L59" s="379"/>
    </row>
    <row r="60" spans="1:12" s="44" customFormat="1" ht="35.1" customHeight="1" x14ac:dyDescent="0.25">
      <c r="A60" s="75">
        <v>0</v>
      </c>
      <c r="B60" s="380" t="s">
        <v>1112</v>
      </c>
      <c r="C60" s="151" t="s">
        <v>445</v>
      </c>
      <c r="D60" s="192">
        <v>0</v>
      </c>
      <c r="E60" s="192">
        <v>2.6</v>
      </c>
      <c r="F60" s="192">
        <v>0</v>
      </c>
      <c r="G60" s="192">
        <v>0</v>
      </c>
      <c r="H60" s="192">
        <v>0</v>
      </c>
      <c r="I60" s="192">
        <v>0</v>
      </c>
      <c r="J60" s="192">
        <v>0</v>
      </c>
      <c r="K60" s="192">
        <v>0</v>
      </c>
      <c r="L60" s="379"/>
    </row>
    <row r="61" spans="1:12" s="44" customFormat="1" ht="35.1" customHeight="1" x14ac:dyDescent="0.25">
      <c r="A61" s="75">
        <v>0</v>
      </c>
      <c r="B61" s="380" t="s">
        <v>1444</v>
      </c>
      <c r="C61" s="151" t="s">
        <v>447</v>
      </c>
      <c r="D61" s="192">
        <v>0</v>
      </c>
      <c r="E61" s="192">
        <v>0</v>
      </c>
      <c r="F61" s="192">
        <v>0</v>
      </c>
      <c r="G61" s="192">
        <v>4.2999999999999997E-2</v>
      </c>
      <c r="H61" s="192">
        <v>0</v>
      </c>
      <c r="I61" s="192">
        <v>0</v>
      </c>
      <c r="J61" s="192">
        <v>0</v>
      </c>
      <c r="K61" s="192">
        <v>0</v>
      </c>
      <c r="L61" s="379"/>
    </row>
    <row r="62" spans="1:12" ht="31.5" x14ac:dyDescent="0.25">
      <c r="A62" s="92" t="s">
        <v>505</v>
      </c>
      <c r="B62" s="274" t="s">
        <v>139</v>
      </c>
      <c r="C62" s="93">
        <v>0</v>
      </c>
      <c r="D62" s="194">
        <v>3.49</v>
      </c>
      <c r="E62" s="194">
        <v>12.934999999999999</v>
      </c>
      <c r="F62" s="194">
        <v>0.65</v>
      </c>
      <c r="G62" s="194">
        <v>44.372</v>
      </c>
      <c r="H62" s="194">
        <v>0</v>
      </c>
      <c r="I62" s="194">
        <v>0</v>
      </c>
      <c r="J62" s="194">
        <v>0</v>
      </c>
      <c r="K62" s="194">
        <v>0</v>
      </c>
      <c r="L62" s="379"/>
    </row>
    <row r="63" spans="1:12" s="44" customFormat="1" ht="35.1" customHeight="1" x14ac:dyDescent="0.25">
      <c r="A63" s="75">
        <v>0</v>
      </c>
      <c r="B63" s="380" t="s">
        <v>651</v>
      </c>
      <c r="C63" s="151" t="s">
        <v>437</v>
      </c>
      <c r="D63" s="192">
        <v>0</v>
      </c>
      <c r="E63" s="192">
        <v>0</v>
      </c>
      <c r="F63" s="192">
        <v>0</v>
      </c>
      <c r="G63" s="192">
        <v>5.2149999999999999</v>
      </c>
      <c r="H63" s="192">
        <v>0</v>
      </c>
      <c r="I63" s="192">
        <v>0</v>
      </c>
      <c r="J63" s="192">
        <v>0</v>
      </c>
      <c r="K63" s="192">
        <v>0</v>
      </c>
      <c r="L63" s="379"/>
    </row>
    <row r="64" spans="1:12" s="44" customFormat="1" ht="35.1" customHeight="1" x14ac:dyDescent="0.25">
      <c r="A64" s="75">
        <v>0</v>
      </c>
      <c r="B64" s="380" t="s">
        <v>765</v>
      </c>
      <c r="C64" s="151" t="s">
        <v>437</v>
      </c>
      <c r="D64" s="192">
        <v>0</v>
      </c>
      <c r="E64" s="192">
        <v>0</v>
      </c>
      <c r="F64" s="192">
        <v>0</v>
      </c>
      <c r="G64" s="192">
        <v>0.46</v>
      </c>
      <c r="H64" s="192">
        <v>0</v>
      </c>
      <c r="I64" s="192">
        <v>0</v>
      </c>
      <c r="J64" s="192">
        <v>0</v>
      </c>
      <c r="K64" s="192">
        <v>0</v>
      </c>
      <c r="L64" s="379"/>
    </row>
    <row r="65" spans="1:12" s="44" customFormat="1" ht="35.1" customHeight="1" x14ac:dyDescent="0.25">
      <c r="A65" s="75">
        <v>0</v>
      </c>
      <c r="B65" s="380" t="s">
        <v>770</v>
      </c>
      <c r="C65" s="151" t="s">
        <v>437</v>
      </c>
      <c r="D65" s="192">
        <v>0</v>
      </c>
      <c r="E65" s="192">
        <v>0</v>
      </c>
      <c r="F65" s="192">
        <v>0</v>
      </c>
      <c r="G65" s="192">
        <v>35.932000000000002</v>
      </c>
      <c r="H65" s="192">
        <v>0</v>
      </c>
      <c r="I65" s="192">
        <v>0</v>
      </c>
      <c r="J65" s="192">
        <v>0</v>
      </c>
      <c r="K65" s="192">
        <v>0</v>
      </c>
      <c r="L65" s="379"/>
    </row>
    <row r="66" spans="1:12" s="44" customFormat="1" ht="35.1" customHeight="1" x14ac:dyDescent="0.25">
      <c r="A66" s="75">
        <v>0</v>
      </c>
      <c r="B66" s="380" t="s">
        <v>1114</v>
      </c>
      <c r="C66" s="151" t="s">
        <v>445</v>
      </c>
      <c r="D66" s="192">
        <v>0</v>
      </c>
      <c r="E66" s="192">
        <v>0.31</v>
      </c>
      <c r="F66" s="192">
        <v>0</v>
      </c>
      <c r="G66" s="192">
        <v>0.31</v>
      </c>
      <c r="H66" s="192">
        <v>0</v>
      </c>
      <c r="I66" s="192">
        <v>0</v>
      </c>
      <c r="J66" s="192">
        <v>0</v>
      </c>
      <c r="K66" s="192">
        <v>0</v>
      </c>
      <c r="L66" s="379"/>
    </row>
    <row r="67" spans="1:12" s="44" customFormat="1" ht="35.1" customHeight="1" x14ac:dyDescent="0.25">
      <c r="A67" s="75">
        <v>0</v>
      </c>
      <c r="B67" s="380" t="s">
        <v>1115</v>
      </c>
      <c r="C67" s="151" t="s">
        <v>445</v>
      </c>
      <c r="D67" s="192">
        <v>0.4</v>
      </c>
      <c r="E67" s="192">
        <v>0.42499999999999999</v>
      </c>
      <c r="F67" s="192">
        <v>0</v>
      </c>
      <c r="G67" s="192">
        <v>0</v>
      </c>
      <c r="H67" s="192">
        <v>0</v>
      </c>
      <c r="I67" s="192">
        <v>0</v>
      </c>
      <c r="J67" s="192">
        <v>0</v>
      </c>
      <c r="K67" s="192">
        <v>0</v>
      </c>
      <c r="L67" s="379"/>
    </row>
    <row r="68" spans="1:12" s="44" customFormat="1" ht="35.1" customHeight="1" x14ac:dyDescent="0.25">
      <c r="A68" s="75">
        <v>0</v>
      </c>
      <c r="B68" s="380" t="s">
        <v>1116</v>
      </c>
      <c r="C68" s="151" t="s">
        <v>445</v>
      </c>
      <c r="D68" s="192">
        <v>0.16</v>
      </c>
      <c r="E68" s="192">
        <v>0.14000000000000001</v>
      </c>
      <c r="F68" s="192">
        <v>0</v>
      </c>
      <c r="G68" s="192">
        <v>0</v>
      </c>
      <c r="H68" s="192">
        <v>0</v>
      </c>
      <c r="I68" s="192">
        <v>0</v>
      </c>
      <c r="J68" s="192">
        <v>0</v>
      </c>
      <c r="K68" s="192">
        <v>0</v>
      </c>
      <c r="L68" s="379"/>
    </row>
    <row r="69" spans="1:12" s="44" customFormat="1" ht="35.1" customHeight="1" x14ac:dyDescent="0.25">
      <c r="A69" s="75">
        <v>0</v>
      </c>
      <c r="B69" s="380" t="s">
        <v>1117</v>
      </c>
      <c r="C69" s="151" t="s">
        <v>445</v>
      </c>
      <c r="D69" s="192">
        <v>0.8</v>
      </c>
      <c r="E69" s="192">
        <v>2.5499999999999998</v>
      </c>
      <c r="F69" s="192">
        <v>0</v>
      </c>
      <c r="G69" s="192">
        <v>0</v>
      </c>
      <c r="H69" s="192">
        <v>0</v>
      </c>
      <c r="I69" s="192">
        <v>0</v>
      </c>
      <c r="J69" s="192">
        <v>0</v>
      </c>
      <c r="K69" s="192">
        <v>0</v>
      </c>
      <c r="L69" s="379"/>
    </row>
    <row r="70" spans="1:12" s="44" customFormat="1" ht="35.1" customHeight="1" x14ac:dyDescent="0.25">
      <c r="A70" s="75">
        <v>0</v>
      </c>
      <c r="B70" s="380" t="s">
        <v>1118</v>
      </c>
      <c r="C70" s="151" t="s">
        <v>445</v>
      </c>
      <c r="D70" s="192">
        <v>0</v>
      </c>
      <c r="E70" s="192">
        <v>0.25</v>
      </c>
      <c r="F70" s="192">
        <v>0</v>
      </c>
      <c r="G70" s="192">
        <v>0.25</v>
      </c>
      <c r="H70" s="192">
        <v>0</v>
      </c>
      <c r="I70" s="192">
        <v>0</v>
      </c>
      <c r="J70" s="192">
        <v>0</v>
      </c>
      <c r="K70" s="192">
        <v>0</v>
      </c>
      <c r="L70" s="379"/>
    </row>
    <row r="71" spans="1:12" s="44" customFormat="1" ht="35.1" customHeight="1" x14ac:dyDescent="0.25">
      <c r="A71" s="75">
        <v>0</v>
      </c>
      <c r="B71" s="380" t="s">
        <v>1454</v>
      </c>
      <c r="C71" s="151" t="s">
        <v>447</v>
      </c>
      <c r="D71" s="192">
        <v>0</v>
      </c>
      <c r="E71" s="192">
        <v>0.1</v>
      </c>
      <c r="F71" s="192">
        <v>0</v>
      </c>
      <c r="G71" s="192">
        <v>0</v>
      </c>
      <c r="H71" s="192">
        <v>0</v>
      </c>
      <c r="I71" s="192">
        <v>0</v>
      </c>
      <c r="J71" s="192">
        <v>0</v>
      </c>
      <c r="K71" s="192">
        <v>0</v>
      </c>
      <c r="L71" s="379"/>
    </row>
    <row r="72" spans="1:12" s="44" customFormat="1" ht="35.1" customHeight="1" x14ac:dyDescent="0.25">
      <c r="A72" s="75">
        <v>0</v>
      </c>
      <c r="B72" s="380" t="s">
        <v>1455</v>
      </c>
      <c r="C72" s="151" t="s">
        <v>447</v>
      </c>
      <c r="D72" s="192">
        <v>0</v>
      </c>
      <c r="E72" s="192">
        <v>0.65</v>
      </c>
      <c r="F72" s="192">
        <v>0</v>
      </c>
      <c r="G72" s="192">
        <v>0</v>
      </c>
      <c r="H72" s="192">
        <v>0</v>
      </c>
      <c r="I72" s="192">
        <v>0</v>
      </c>
      <c r="J72" s="192">
        <v>0</v>
      </c>
      <c r="K72" s="192">
        <v>0</v>
      </c>
      <c r="L72" s="379"/>
    </row>
    <row r="73" spans="1:12" s="44" customFormat="1" ht="35.1" customHeight="1" x14ac:dyDescent="0.25">
      <c r="A73" s="75">
        <v>0</v>
      </c>
      <c r="B73" s="380" t="s">
        <v>1456</v>
      </c>
      <c r="C73" s="151" t="s">
        <v>447</v>
      </c>
      <c r="D73" s="192">
        <v>0</v>
      </c>
      <c r="E73" s="192">
        <v>0.6</v>
      </c>
      <c r="F73" s="192">
        <v>0</v>
      </c>
      <c r="G73" s="192">
        <v>0</v>
      </c>
      <c r="H73" s="192">
        <v>0</v>
      </c>
      <c r="I73" s="192">
        <v>0</v>
      </c>
      <c r="J73" s="192">
        <v>0</v>
      </c>
      <c r="K73" s="192">
        <v>0</v>
      </c>
      <c r="L73" s="379"/>
    </row>
    <row r="74" spans="1:12" s="44" customFormat="1" ht="35.1" customHeight="1" x14ac:dyDescent="0.25">
      <c r="A74" s="75">
        <v>0</v>
      </c>
      <c r="B74" s="380" t="s">
        <v>1458</v>
      </c>
      <c r="C74" s="151" t="s">
        <v>447</v>
      </c>
      <c r="D74" s="192">
        <v>0</v>
      </c>
      <c r="E74" s="192">
        <v>2</v>
      </c>
      <c r="F74" s="192">
        <v>0</v>
      </c>
      <c r="G74" s="192">
        <v>0</v>
      </c>
      <c r="H74" s="192">
        <v>0</v>
      </c>
      <c r="I74" s="192">
        <v>0</v>
      </c>
      <c r="J74" s="192">
        <v>0</v>
      </c>
      <c r="K74" s="192">
        <v>0</v>
      </c>
      <c r="L74" s="379"/>
    </row>
    <row r="75" spans="1:12" s="44" customFormat="1" ht="35.1" customHeight="1" x14ac:dyDescent="0.25">
      <c r="A75" s="75">
        <v>0</v>
      </c>
      <c r="B75" s="380" t="s">
        <v>1459</v>
      </c>
      <c r="C75" s="151" t="s">
        <v>447</v>
      </c>
      <c r="D75" s="192">
        <v>0.88</v>
      </c>
      <c r="E75" s="192">
        <v>1.5</v>
      </c>
      <c r="F75" s="192">
        <v>0</v>
      </c>
      <c r="G75" s="192">
        <v>0</v>
      </c>
      <c r="H75" s="192">
        <v>0</v>
      </c>
      <c r="I75" s="192">
        <v>0</v>
      </c>
      <c r="J75" s="192">
        <v>0</v>
      </c>
      <c r="K75" s="192">
        <v>0</v>
      </c>
      <c r="L75" s="379"/>
    </row>
    <row r="76" spans="1:12" s="44" customFormat="1" ht="35.1" customHeight="1" x14ac:dyDescent="0.25">
      <c r="A76" s="75">
        <v>0</v>
      </c>
      <c r="B76" s="380" t="s">
        <v>1461</v>
      </c>
      <c r="C76" s="151" t="s">
        <v>447</v>
      </c>
      <c r="D76" s="192">
        <v>0</v>
      </c>
      <c r="E76" s="192">
        <v>0.12</v>
      </c>
      <c r="F76" s="192">
        <v>0</v>
      </c>
      <c r="G76" s="192">
        <v>0</v>
      </c>
      <c r="H76" s="192">
        <v>0</v>
      </c>
      <c r="I76" s="192">
        <v>0</v>
      </c>
      <c r="J76" s="192">
        <v>0</v>
      </c>
      <c r="K76" s="192">
        <v>0</v>
      </c>
      <c r="L76" s="379"/>
    </row>
    <row r="77" spans="1:12" s="44" customFormat="1" ht="35.1" customHeight="1" x14ac:dyDescent="0.25">
      <c r="A77" s="75">
        <v>0</v>
      </c>
      <c r="B77" s="380" t="s">
        <v>1463</v>
      </c>
      <c r="C77" s="151" t="s">
        <v>447</v>
      </c>
      <c r="D77" s="192">
        <v>0</v>
      </c>
      <c r="E77" s="192">
        <v>0.5</v>
      </c>
      <c r="F77" s="192">
        <v>0</v>
      </c>
      <c r="G77" s="192">
        <v>0</v>
      </c>
      <c r="H77" s="192">
        <v>0</v>
      </c>
      <c r="I77" s="192">
        <v>0</v>
      </c>
      <c r="J77" s="192">
        <v>0</v>
      </c>
      <c r="K77" s="192">
        <v>0</v>
      </c>
      <c r="L77" s="379"/>
    </row>
    <row r="78" spans="1:12" s="44" customFormat="1" ht="35.1" customHeight="1" x14ac:dyDescent="0.25">
      <c r="A78" s="75">
        <v>0</v>
      </c>
      <c r="B78" s="380" t="s">
        <v>1464</v>
      </c>
      <c r="C78" s="151" t="s">
        <v>447</v>
      </c>
      <c r="D78" s="192">
        <v>0</v>
      </c>
      <c r="E78" s="192">
        <v>0.95</v>
      </c>
      <c r="F78" s="192">
        <v>0</v>
      </c>
      <c r="G78" s="192">
        <v>1.7509999999999999</v>
      </c>
      <c r="H78" s="192">
        <v>0</v>
      </c>
      <c r="I78" s="192">
        <v>0</v>
      </c>
      <c r="J78" s="192">
        <v>0</v>
      </c>
      <c r="K78" s="192">
        <v>0</v>
      </c>
      <c r="L78" s="379"/>
    </row>
    <row r="79" spans="1:12" s="44" customFormat="1" ht="35.1" customHeight="1" x14ac:dyDescent="0.25">
      <c r="A79" s="75">
        <v>0</v>
      </c>
      <c r="B79" s="380" t="s">
        <v>1465</v>
      </c>
      <c r="C79" s="151" t="s">
        <v>447</v>
      </c>
      <c r="D79" s="192">
        <v>0.25</v>
      </c>
      <c r="E79" s="192">
        <v>2.14</v>
      </c>
      <c r="F79" s="192">
        <v>0</v>
      </c>
      <c r="G79" s="192">
        <v>0</v>
      </c>
      <c r="H79" s="192">
        <v>0</v>
      </c>
      <c r="I79" s="192">
        <v>0</v>
      </c>
      <c r="J79" s="192">
        <v>0</v>
      </c>
      <c r="K79" s="192">
        <v>0</v>
      </c>
      <c r="L79" s="379"/>
    </row>
    <row r="80" spans="1:12" s="44" customFormat="1" ht="35.1" customHeight="1" x14ac:dyDescent="0.25">
      <c r="A80" s="75">
        <v>0</v>
      </c>
      <c r="B80" s="380" t="s">
        <v>1466</v>
      </c>
      <c r="C80" s="151" t="s">
        <v>447</v>
      </c>
      <c r="D80" s="192">
        <v>1</v>
      </c>
      <c r="E80" s="192">
        <v>0.7</v>
      </c>
      <c r="F80" s="192">
        <v>0</v>
      </c>
      <c r="G80" s="192">
        <v>0</v>
      </c>
      <c r="H80" s="192">
        <v>0</v>
      </c>
      <c r="I80" s="192">
        <v>0</v>
      </c>
      <c r="J80" s="192">
        <v>0</v>
      </c>
      <c r="K80" s="192">
        <v>0</v>
      </c>
      <c r="L80" s="379"/>
    </row>
    <row r="81" spans="1:12" s="44" customFormat="1" ht="35.1" customHeight="1" x14ac:dyDescent="0.25">
      <c r="A81" s="75">
        <v>0</v>
      </c>
      <c r="B81" s="380" t="s">
        <v>1470</v>
      </c>
      <c r="C81" s="151" t="s">
        <v>447</v>
      </c>
      <c r="D81" s="192">
        <v>0</v>
      </c>
      <c r="E81" s="192">
        <v>0</v>
      </c>
      <c r="F81" s="192">
        <v>0</v>
      </c>
      <c r="G81" s="192">
        <v>0.45400000000000001</v>
      </c>
      <c r="H81" s="192">
        <v>0</v>
      </c>
      <c r="I81" s="192">
        <v>0</v>
      </c>
      <c r="J81" s="192">
        <v>0</v>
      </c>
      <c r="K81" s="192">
        <v>0</v>
      </c>
      <c r="L81" s="379"/>
    </row>
    <row r="82" spans="1:12" s="44" customFormat="1" ht="35.1" customHeight="1" x14ac:dyDescent="0.25">
      <c r="A82" s="75">
        <v>0</v>
      </c>
      <c r="B82" s="380" t="s">
        <v>1472</v>
      </c>
      <c r="C82" s="151" t="s">
        <v>447</v>
      </c>
      <c r="D82" s="192">
        <v>0</v>
      </c>
      <c r="E82" s="192">
        <v>0</v>
      </c>
      <c r="F82" s="192">
        <v>0.65</v>
      </c>
      <c r="G82" s="192">
        <v>0</v>
      </c>
      <c r="H82" s="192">
        <v>0</v>
      </c>
      <c r="I82" s="192">
        <v>0</v>
      </c>
      <c r="J82" s="192">
        <v>0</v>
      </c>
      <c r="K82" s="192">
        <v>0</v>
      </c>
      <c r="L82" s="379"/>
    </row>
    <row r="83" spans="1:12" ht="31.5" x14ac:dyDescent="0.25">
      <c r="A83" s="92" t="s">
        <v>506</v>
      </c>
      <c r="B83" s="274" t="s">
        <v>140</v>
      </c>
      <c r="C83" s="93">
        <v>0</v>
      </c>
      <c r="D83" s="194">
        <v>2.4729999999999999</v>
      </c>
      <c r="E83" s="194">
        <v>40.934000000000005</v>
      </c>
      <c r="F83" s="194">
        <v>14.566000000000003</v>
      </c>
      <c r="G83" s="194">
        <v>16.216999999999999</v>
      </c>
      <c r="H83" s="194">
        <v>0</v>
      </c>
      <c r="I83" s="194">
        <v>0</v>
      </c>
      <c r="J83" s="194">
        <v>0</v>
      </c>
      <c r="K83" s="194">
        <v>0</v>
      </c>
      <c r="L83" s="379"/>
    </row>
    <row r="84" spans="1:12" s="44" customFormat="1" ht="35.1" customHeight="1" x14ac:dyDescent="0.25">
      <c r="A84" s="75">
        <v>0</v>
      </c>
      <c r="B84" s="380" t="s">
        <v>549</v>
      </c>
      <c r="C84" s="151" t="s">
        <v>449</v>
      </c>
      <c r="D84" s="192">
        <v>0</v>
      </c>
      <c r="E84" s="192">
        <v>0.2</v>
      </c>
      <c r="F84" s="192">
        <v>0</v>
      </c>
      <c r="G84" s="192">
        <v>0</v>
      </c>
      <c r="H84" s="192">
        <v>0</v>
      </c>
      <c r="I84" s="192">
        <v>0</v>
      </c>
      <c r="J84" s="192">
        <v>0</v>
      </c>
      <c r="K84" s="192">
        <v>0</v>
      </c>
      <c r="L84" s="379"/>
    </row>
    <row r="85" spans="1:12" s="44" customFormat="1" ht="35.1" customHeight="1" x14ac:dyDescent="0.25">
      <c r="A85" s="75">
        <v>0</v>
      </c>
      <c r="B85" s="380" t="s">
        <v>551</v>
      </c>
      <c r="C85" s="151" t="s">
        <v>449</v>
      </c>
      <c r="D85" s="192">
        <v>0.4</v>
      </c>
      <c r="E85" s="192">
        <v>0</v>
      </c>
      <c r="F85" s="192">
        <v>0.4</v>
      </c>
      <c r="G85" s="192">
        <v>0</v>
      </c>
      <c r="H85" s="192">
        <v>0</v>
      </c>
      <c r="I85" s="192">
        <v>0</v>
      </c>
      <c r="J85" s="192">
        <v>0</v>
      </c>
      <c r="K85" s="192">
        <v>0</v>
      </c>
      <c r="L85" s="379"/>
    </row>
    <row r="86" spans="1:12" s="44" customFormat="1" ht="35.1" customHeight="1" x14ac:dyDescent="0.25">
      <c r="A86" s="75">
        <v>0</v>
      </c>
      <c r="B86" s="380" t="s">
        <v>552</v>
      </c>
      <c r="C86" s="151" t="s">
        <v>449</v>
      </c>
      <c r="D86" s="192">
        <v>0</v>
      </c>
      <c r="E86" s="192">
        <v>0</v>
      </c>
      <c r="F86" s="192">
        <v>2.5000000000000001E-2</v>
      </c>
      <c r="G86" s="192">
        <v>0</v>
      </c>
      <c r="H86" s="192">
        <v>0</v>
      </c>
      <c r="I86" s="192">
        <v>0</v>
      </c>
      <c r="J86" s="192">
        <v>0</v>
      </c>
      <c r="K86" s="192">
        <v>0</v>
      </c>
      <c r="L86" s="379"/>
    </row>
    <row r="87" spans="1:12" s="44" customFormat="1" ht="35.1" customHeight="1" x14ac:dyDescent="0.25">
      <c r="A87" s="75">
        <v>0</v>
      </c>
      <c r="B87" s="380" t="s">
        <v>777</v>
      </c>
      <c r="C87" s="151" t="s">
        <v>437</v>
      </c>
      <c r="D87" s="192">
        <v>0</v>
      </c>
      <c r="E87" s="192">
        <v>0</v>
      </c>
      <c r="F87" s="192">
        <v>12.6</v>
      </c>
      <c r="G87" s="192">
        <v>0.28299999999999997</v>
      </c>
      <c r="H87" s="192">
        <v>0</v>
      </c>
      <c r="I87" s="192">
        <v>0</v>
      </c>
      <c r="J87" s="192">
        <v>0</v>
      </c>
      <c r="K87" s="192">
        <v>0</v>
      </c>
      <c r="L87" s="379"/>
    </row>
    <row r="88" spans="1:12" s="44" customFormat="1" ht="35.1" customHeight="1" x14ac:dyDescent="0.25">
      <c r="A88" s="75">
        <v>0</v>
      </c>
      <c r="B88" s="380" t="s">
        <v>1121</v>
      </c>
      <c r="C88" s="151" t="s">
        <v>445</v>
      </c>
      <c r="D88" s="192">
        <v>0</v>
      </c>
      <c r="E88" s="192">
        <v>0.34499999999999997</v>
      </c>
      <c r="F88" s="192">
        <v>0</v>
      </c>
      <c r="G88" s="192">
        <v>0.34499999999999997</v>
      </c>
      <c r="H88" s="192">
        <v>0</v>
      </c>
      <c r="I88" s="192">
        <v>0</v>
      </c>
      <c r="J88" s="192">
        <v>0</v>
      </c>
      <c r="K88" s="192">
        <v>0</v>
      </c>
      <c r="L88" s="379"/>
    </row>
    <row r="89" spans="1:12" s="44" customFormat="1" ht="35.1" customHeight="1" x14ac:dyDescent="0.25">
      <c r="A89" s="75">
        <v>0</v>
      </c>
      <c r="B89" s="380" t="s">
        <v>1122</v>
      </c>
      <c r="C89" s="151" t="s">
        <v>445</v>
      </c>
      <c r="D89" s="192">
        <v>0</v>
      </c>
      <c r="E89" s="192">
        <v>0.1</v>
      </c>
      <c r="F89" s="192">
        <v>0</v>
      </c>
      <c r="G89" s="192">
        <v>0.1</v>
      </c>
      <c r="H89" s="192">
        <v>0</v>
      </c>
      <c r="I89" s="192">
        <v>0</v>
      </c>
      <c r="J89" s="192">
        <v>0</v>
      </c>
      <c r="K89" s="192">
        <v>0</v>
      </c>
      <c r="L89" s="379"/>
    </row>
    <row r="90" spans="1:12" s="44" customFormat="1" ht="35.1" customHeight="1" x14ac:dyDescent="0.25">
      <c r="A90" s="75">
        <v>0</v>
      </c>
      <c r="B90" s="380" t="s">
        <v>1123</v>
      </c>
      <c r="C90" s="151" t="s">
        <v>445</v>
      </c>
      <c r="D90" s="192">
        <v>0</v>
      </c>
      <c r="E90" s="192">
        <v>0.183</v>
      </c>
      <c r="F90" s="192">
        <v>0</v>
      </c>
      <c r="G90" s="192">
        <v>0.183</v>
      </c>
      <c r="H90" s="192">
        <v>0</v>
      </c>
      <c r="I90" s="192">
        <v>0</v>
      </c>
      <c r="J90" s="192">
        <v>0</v>
      </c>
      <c r="K90" s="192">
        <v>0</v>
      </c>
      <c r="L90" s="379"/>
    </row>
    <row r="91" spans="1:12" s="44" customFormat="1" ht="35.1" customHeight="1" x14ac:dyDescent="0.25">
      <c r="A91" s="75">
        <v>0</v>
      </c>
      <c r="B91" s="380" t="s">
        <v>1124</v>
      </c>
      <c r="C91" s="151" t="s">
        <v>445</v>
      </c>
      <c r="D91" s="192">
        <v>0</v>
      </c>
      <c r="E91" s="192">
        <v>0.18</v>
      </c>
      <c r="F91" s="192">
        <v>0</v>
      </c>
      <c r="G91" s="192">
        <v>0.18</v>
      </c>
      <c r="H91" s="192">
        <v>0</v>
      </c>
      <c r="I91" s="192">
        <v>0</v>
      </c>
      <c r="J91" s="192">
        <v>0</v>
      </c>
      <c r="K91" s="192">
        <v>0</v>
      </c>
      <c r="L91" s="379"/>
    </row>
    <row r="92" spans="1:12" s="44" customFormat="1" ht="35.1" customHeight="1" x14ac:dyDescent="0.25">
      <c r="A92" s="75">
        <v>0</v>
      </c>
      <c r="B92" s="380" t="s">
        <v>1125</v>
      </c>
      <c r="C92" s="151" t="s">
        <v>445</v>
      </c>
      <c r="D92" s="192">
        <v>0</v>
      </c>
      <c r="E92" s="192">
        <v>0.51500000000000001</v>
      </c>
      <c r="F92" s="192">
        <v>0</v>
      </c>
      <c r="G92" s="192">
        <v>0.51500000000000001</v>
      </c>
      <c r="H92" s="192">
        <v>0</v>
      </c>
      <c r="I92" s="192">
        <v>0</v>
      </c>
      <c r="J92" s="192">
        <v>0</v>
      </c>
      <c r="K92" s="192">
        <v>0</v>
      </c>
      <c r="L92" s="379"/>
    </row>
    <row r="93" spans="1:12" s="44" customFormat="1" ht="35.1" customHeight="1" x14ac:dyDescent="0.25">
      <c r="A93" s="75">
        <v>0</v>
      </c>
      <c r="B93" s="380" t="s">
        <v>1126</v>
      </c>
      <c r="C93" s="151" t="s">
        <v>445</v>
      </c>
      <c r="D93" s="192">
        <v>0</v>
      </c>
      <c r="E93" s="192">
        <v>0.09</v>
      </c>
      <c r="F93" s="192">
        <v>0</v>
      </c>
      <c r="G93" s="192">
        <v>0.09</v>
      </c>
      <c r="H93" s="192">
        <v>0</v>
      </c>
      <c r="I93" s="192">
        <v>0</v>
      </c>
      <c r="J93" s="192">
        <v>0</v>
      </c>
      <c r="K93" s="192">
        <v>0</v>
      </c>
      <c r="L93" s="379"/>
    </row>
    <row r="94" spans="1:12" s="44" customFormat="1" ht="35.1" customHeight="1" x14ac:dyDescent="0.25">
      <c r="A94" s="75">
        <v>0</v>
      </c>
      <c r="B94" s="380" t="s">
        <v>1127</v>
      </c>
      <c r="C94" s="151" t="s">
        <v>445</v>
      </c>
      <c r="D94" s="192">
        <v>0</v>
      </c>
      <c r="E94" s="192">
        <v>0.17499999999999999</v>
      </c>
      <c r="F94" s="192">
        <v>0</v>
      </c>
      <c r="G94" s="192">
        <v>0.17499999999999999</v>
      </c>
      <c r="H94" s="192">
        <v>0</v>
      </c>
      <c r="I94" s="192">
        <v>0</v>
      </c>
      <c r="J94" s="192">
        <v>0</v>
      </c>
      <c r="K94" s="192">
        <v>0</v>
      </c>
      <c r="L94" s="379"/>
    </row>
    <row r="95" spans="1:12" s="44" customFormat="1" ht="35.1" customHeight="1" x14ac:dyDescent="0.25">
      <c r="A95" s="75">
        <v>0</v>
      </c>
      <c r="B95" s="380" t="s">
        <v>1128</v>
      </c>
      <c r="C95" s="151" t="s">
        <v>445</v>
      </c>
      <c r="D95" s="192">
        <v>0</v>
      </c>
      <c r="E95" s="192">
        <v>0.44</v>
      </c>
      <c r="F95" s="192">
        <v>0</v>
      </c>
      <c r="G95" s="192">
        <v>0.44</v>
      </c>
      <c r="H95" s="192">
        <v>0</v>
      </c>
      <c r="I95" s="192">
        <v>0</v>
      </c>
      <c r="J95" s="192">
        <v>0</v>
      </c>
      <c r="K95" s="192">
        <v>0</v>
      </c>
      <c r="L95" s="379"/>
    </row>
    <row r="96" spans="1:12" s="44" customFormat="1" ht="35.1" customHeight="1" x14ac:dyDescent="0.25">
      <c r="A96" s="75">
        <v>0</v>
      </c>
      <c r="B96" s="380" t="s">
        <v>1129</v>
      </c>
      <c r="C96" s="151" t="s">
        <v>445</v>
      </c>
      <c r="D96" s="192">
        <v>0</v>
      </c>
      <c r="E96" s="192">
        <v>0.26</v>
      </c>
      <c r="F96" s="192">
        <v>0</v>
      </c>
      <c r="G96" s="192">
        <v>0.26</v>
      </c>
      <c r="H96" s="192">
        <v>0</v>
      </c>
      <c r="I96" s="192">
        <v>0</v>
      </c>
      <c r="J96" s="192">
        <v>0</v>
      </c>
      <c r="K96" s="192">
        <v>0</v>
      </c>
      <c r="L96" s="379"/>
    </row>
    <row r="97" spans="1:12" s="44" customFormat="1" ht="35.1" customHeight="1" x14ac:dyDescent="0.25">
      <c r="A97" s="75">
        <v>0</v>
      </c>
      <c r="B97" s="380" t="s">
        <v>1130</v>
      </c>
      <c r="C97" s="151" t="s">
        <v>445</v>
      </c>
      <c r="D97" s="192">
        <v>0</v>
      </c>
      <c r="E97" s="192">
        <v>0.27600000000000002</v>
      </c>
      <c r="F97" s="192">
        <v>0</v>
      </c>
      <c r="G97" s="192">
        <v>0.27600000000000002</v>
      </c>
      <c r="H97" s="192">
        <v>0</v>
      </c>
      <c r="I97" s="192">
        <v>0</v>
      </c>
      <c r="J97" s="192">
        <v>0</v>
      </c>
      <c r="K97" s="192">
        <v>0</v>
      </c>
      <c r="L97" s="379"/>
    </row>
    <row r="98" spans="1:12" s="44" customFormat="1" ht="35.1" customHeight="1" x14ac:dyDescent="0.25">
      <c r="A98" s="75">
        <v>0</v>
      </c>
      <c r="B98" s="380" t="s">
        <v>1131</v>
      </c>
      <c r="C98" s="151" t="s">
        <v>445</v>
      </c>
      <c r="D98" s="192">
        <v>0</v>
      </c>
      <c r="E98" s="192">
        <v>0.33500000000000002</v>
      </c>
      <c r="F98" s="192">
        <v>0</v>
      </c>
      <c r="G98" s="192">
        <v>0.33500000000000002</v>
      </c>
      <c r="H98" s="192">
        <v>0</v>
      </c>
      <c r="I98" s="192">
        <v>0</v>
      </c>
      <c r="J98" s="192">
        <v>0</v>
      </c>
      <c r="K98" s="192">
        <v>0</v>
      </c>
      <c r="L98" s="379"/>
    </row>
    <row r="99" spans="1:12" s="44" customFormat="1" ht="35.1" customHeight="1" x14ac:dyDescent="0.25">
      <c r="A99" s="75">
        <v>0</v>
      </c>
      <c r="B99" s="380" t="s">
        <v>1132</v>
      </c>
      <c r="C99" s="151" t="s">
        <v>445</v>
      </c>
      <c r="D99" s="192">
        <v>0</v>
      </c>
      <c r="E99" s="192">
        <v>0.37</v>
      </c>
      <c r="F99" s="192">
        <v>0</v>
      </c>
      <c r="G99" s="192">
        <v>0.37</v>
      </c>
      <c r="H99" s="192">
        <v>0</v>
      </c>
      <c r="I99" s="192">
        <v>0</v>
      </c>
      <c r="J99" s="192">
        <v>0</v>
      </c>
      <c r="K99" s="192">
        <v>0</v>
      </c>
      <c r="L99" s="379"/>
    </row>
    <row r="100" spans="1:12" s="44" customFormat="1" ht="35.1" customHeight="1" x14ac:dyDescent="0.25">
      <c r="A100" s="75">
        <v>0</v>
      </c>
      <c r="B100" s="380" t="s">
        <v>1133</v>
      </c>
      <c r="C100" s="151" t="s">
        <v>445</v>
      </c>
      <c r="D100" s="192">
        <v>0</v>
      </c>
      <c r="E100" s="192">
        <v>0.12</v>
      </c>
      <c r="F100" s="192">
        <v>0</v>
      </c>
      <c r="G100" s="192">
        <v>0.12</v>
      </c>
      <c r="H100" s="192">
        <v>0</v>
      </c>
      <c r="I100" s="192">
        <v>0</v>
      </c>
      <c r="J100" s="192">
        <v>0</v>
      </c>
      <c r="K100" s="192">
        <v>0</v>
      </c>
      <c r="L100" s="379"/>
    </row>
    <row r="101" spans="1:12" s="44" customFormat="1" ht="35.1" customHeight="1" x14ac:dyDescent="0.25">
      <c r="A101" s="75">
        <v>0</v>
      </c>
      <c r="B101" s="380" t="s">
        <v>1134</v>
      </c>
      <c r="C101" s="151" t="s">
        <v>445</v>
      </c>
      <c r="D101" s="192">
        <v>0</v>
      </c>
      <c r="E101" s="192">
        <v>0.14000000000000001</v>
      </c>
      <c r="F101" s="192">
        <v>0</v>
      </c>
      <c r="G101" s="192">
        <v>0.14000000000000001</v>
      </c>
      <c r="H101" s="192">
        <v>0</v>
      </c>
      <c r="I101" s="192">
        <v>0</v>
      </c>
      <c r="J101" s="192">
        <v>0</v>
      </c>
      <c r="K101" s="192">
        <v>0</v>
      </c>
      <c r="L101" s="379"/>
    </row>
    <row r="102" spans="1:12" s="44" customFormat="1" ht="35.1" customHeight="1" x14ac:dyDescent="0.25">
      <c r="A102" s="75">
        <v>0</v>
      </c>
      <c r="B102" s="380" t="s">
        <v>1135</v>
      </c>
      <c r="C102" s="151" t="s">
        <v>445</v>
      </c>
      <c r="D102" s="192">
        <v>0</v>
      </c>
      <c r="E102" s="192">
        <v>0.34899999999999998</v>
      </c>
      <c r="F102" s="192">
        <v>0</v>
      </c>
      <c r="G102" s="192">
        <v>0.34899999999999998</v>
      </c>
      <c r="H102" s="192">
        <v>0</v>
      </c>
      <c r="I102" s="192">
        <v>0</v>
      </c>
      <c r="J102" s="192">
        <v>0</v>
      </c>
      <c r="K102" s="192">
        <v>0</v>
      </c>
      <c r="L102" s="379"/>
    </row>
    <row r="103" spans="1:12" s="44" customFormat="1" ht="35.1" customHeight="1" x14ac:dyDescent="0.25">
      <c r="A103" s="75">
        <v>0</v>
      </c>
      <c r="B103" s="380" t="s">
        <v>1136</v>
      </c>
      <c r="C103" s="151" t="s">
        <v>445</v>
      </c>
      <c r="D103" s="192">
        <v>0</v>
      </c>
      <c r="E103" s="192">
        <v>0.18</v>
      </c>
      <c r="F103" s="192">
        <v>0</v>
      </c>
      <c r="G103" s="192">
        <v>0.18</v>
      </c>
      <c r="H103" s="192">
        <v>0</v>
      </c>
      <c r="I103" s="192">
        <v>0</v>
      </c>
      <c r="J103" s="192">
        <v>0</v>
      </c>
      <c r="K103" s="192">
        <v>0</v>
      </c>
      <c r="L103" s="379"/>
    </row>
    <row r="104" spans="1:12" s="44" customFormat="1" ht="35.1" customHeight="1" x14ac:dyDescent="0.25">
      <c r="A104" s="75">
        <v>0</v>
      </c>
      <c r="B104" s="380" t="s">
        <v>1137</v>
      </c>
      <c r="C104" s="151" t="s">
        <v>445</v>
      </c>
      <c r="D104" s="192">
        <v>0</v>
      </c>
      <c r="E104" s="192">
        <v>0.45</v>
      </c>
      <c r="F104" s="192">
        <v>0</v>
      </c>
      <c r="G104" s="192">
        <v>0.46300000000000002</v>
      </c>
      <c r="H104" s="192">
        <v>0</v>
      </c>
      <c r="I104" s="192">
        <v>0</v>
      </c>
      <c r="J104" s="192">
        <v>0</v>
      </c>
      <c r="K104" s="192">
        <v>0</v>
      </c>
      <c r="L104" s="379"/>
    </row>
    <row r="105" spans="1:12" s="44" customFormat="1" ht="35.1" customHeight="1" x14ac:dyDescent="0.25">
      <c r="A105" s="75">
        <v>0</v>
      </c>
      <c r="B105" s="380" t="s">
        <v>1138</v>
      </c>
      <c r="C105" s="151" t="s">
        <v>445</v>
      </c>
      <c r="D105" s="192">
        <v>0</v>
      </c>
      <c r="E105" s="192">
        <v>1.105</v>
      </c>
      <c r="F105" s="192">
        <v>0</v>
      </c>
      <c r="G105" s="192">
        <v>1.105</v>
      </c>
      <c r="H105" s="192">
        <v>0</v>
      </c>
      <c r="I105" s="192">
        <v>0</v>
      </c>
      <c r="J105" s="192">
        <v>0</v>
      </c>
      <c r="K105" s="192">
        <v>0</v>
      </c>
      <c r="L105" s="379"/>
    </row>
    <row r="106" spans="1:12" s="44" customFormat="1" ht="35.1" customHeight="1" x14ac:dyDescent="0.25">
      <c r="A106" s="75">
        <v>0</v>
      </c>
      <c r="B106" s="380" t="s">
        <v>1139</v>
      </c>
      <c r="C106" s="151" t="s">
        <v>445</v>
      </c>
      <c r="D106" s="192">
        <v>0</v>
      </c>
      <c r="E106" s="192">
        <v>0.3</v>
      </c>
      <c r="F106" s="192">
        <v>0</v>
      </c>
      <c r="G106" s="192">
        <v>0.36499999999999999</v>
      </c>
      <c r="H106" s="192">
        <v>0</v>
      </c>
      <c r="I106" s="192">
        <v>0</v>
      </c>
      <c r="J106" s="192">
        <v>0</v>
      </c>
      <c r="K106" s="192">
        <v>0</v>
      </c>
      <c r="L106" s="379"/>
    </row>
    <row r="107" spans="1:12" s="44" customFormat="1" ht="35.1" customHeight="1" x14ac:dyDescent="0.25">
      <c r="A107" s="75">
        <v>0</v>
      </c>
      <c r="B107" s="380" t="s">
        <v>1140</v>
      </c>
      <c r="C107" s="151" t="s">
        <v>445</v>
      </c>
      <c r="D107" s="192">
        <v>0</v>
      </c>
      <c r="E107" s="192">
        <v>7.6999999999999999E-2</v>
      </c>
      <c r="F107" s="192">
        <v>0</v>
      </c>
      <c r="G107" s="192">
        <v>7.6999999999999999E-2</v>
      </c>
      <c r="H107" s="192">
        <v>0</v>
      </c>
      <c r="I107" s="192">
        <v>0</v>
      </c>
      <c r="J107" s="192">
        <v>0</v>
      </c>
      <c r="K107" s="192">
        <v>0</v>
      </c>
      <c r="L107" s="379"/>
    </row>
    <row r="108" spans="1:12" s="44" customFormat="1" ht="35.1" customHeight="1" x14ac:dyDescent="0.25">
      <c r="A108" s="75">
        <v>0</v>
      </c>
      <c r="B108" s="380" t="s">
        <v>1141</v>
      </c>
      <c r="C108" s="151" t="s">
        <v>445</v>
      </c>
      <c r="D108" s="192">
        <v>0</v>
      </c>
      <c r="E108" s="192">
        <v>0.35</v>
      </c>
      <c r="F108" s="192">
        <v>0</v>
      </c>
      <c r="G108" s="192">
        <v>0.40899999999999997</v>
      </c>
      <c r="H108" s="192">
        <v>0</v>
      </c>
      <c r="I108" s="192">
        <v>0</v>
      </c>
      <c r="J108" s="192">
        <v>0</v>
      </c>
      <c r="K108" s="192">
        <v>0</v>
      </c>
      <c r="L108" s="379"/>
    </row>
    <row r="109" spans="1:12" s="44" customFormat="1" ht="35.1" customHeight="1" x14ac:dyDescent="0.25">
      <c r="A109" s="75">
        <v>0</v>
      </c>
      <c r="B109" s="380" t="s">
        <v>1142</v>
      </c>
      <c r="C109" s="151" t="s">
        <v>445</v>
      </c>
      <c r="D109" s="192">
        <v>0</v>
      </c>
      <c r="E109" s="192">
        <v>0.35</v>
      </c>
      <c r="F109" s="192">
        <v>0</v>
      </c>
      <c r="G109" s="192">
        <v>0.63600000000000001</v>
      </c>
      <c r="H109" s="192">
        <v>0</v>
      </c>
      <c r="I109" s="192">
        <v>0</v>
      </c>
      <c r="J109" s="192">
        <v>0</v>
      </c>
      <c r="K109" s="192">
        <v>0</v>
      </c>
      <c r="L109" s="379"/>
    </row>
    <row r="110" spans="1:12" s="44" customFormat="1" ht="35.1" customHeight="1" x14ac:dyDescent="0.25">
      <c r="A110" s="75">
        <v>0</v>
      </c>
      <c r="B110" s="380" t="s">
        <v>1143</v>
      </c>
      <c r="C110" s="151" t="s">
        <v>445</v>
      </c>
      <c r="D110" s="192">
        <v>0</v>
      </c>
      <c r="E110" s="192">
        <v>0.35</v>
      </c>
      <c r="F110" s="192">
        <v>0</v>
      </c>
      <c r="G110" s="192">
        <v>0.22</v>
      </c>
      <c r="H110" s="192">
        <v>0</v>
      </c>
      <c r="I110" s="192">
        <v>0</v>
      </c>
      <c r="J110" s="192">
        <v>0</v>
      </c>
      <c r="K110" s="192">
        <v>0</v>
      </c>
      <c r="L110" s="379"/>
    </row>
    <row r="111" spans="1:12" s="44" customFormat="1" ht="35.1" customHeight="1" x14ac:dyDescent="0.25">
      <c r="A111" s="75">
        <v>0</v>
      </c>
      <c r="B111" s="380" t="s">
        <v>1144</v>
      </c>
      <c r="C111" s="151" t="s">
        <v>445</v>
      </c>
      <c r="D111" s="192">
        <v>0</v>
      </c>
      <c r="E111" s="192">
        <v>0.18</v>
      </c>
      <c r="F111" s="192">
        <v>0</v>
      </c>
      <c r="G111" s="192">
        <v>0.13</v>
      </c>
      <c r="H111" s="192">
        <v>0</v>
      </c>
      <c r="I111" s="192">
        <v>0</v>
      </c>
      <c r="J111" s="192">
        <v>0</v>
      </c>
      <c r="K111" s="192">
        <v>0</v>
      </c>
      <c r="L111" s="379"/>
    </row>
    <row r="112" spans="1:12" s="44" customFormat="1" ht="35.1" customHeight="1" x14ac:dyDescent="0.25">
      <c r="A112" s="75">
        <v>0</v>
      </c>
      <c r="B112" s="380" t="s">
        <v>1145</v>
      </c>
      <c r="C112" s="151" t="s">
        <v>445</v>
      </c>
      <c r="D112" s="192">
        <v>0</v>
      </c>
      <c r="E112" s="192">
        <v>0.2</v>
      </c>
      <c r="F112" s="192">
        <v>0</v>
      </c>
      <c r="G112" s="192">
        <v>0.19900000000000001</v>
      </c>
      <c r="H112" s="192">
        <v>0</v>
      </c>
      <c r="I112" s="192">
        <v>0</v>
      </c>
      <c r="J112" s="192">
        <v>0</v>
      </c>
      <c r="K112" s="192">
        <v>0</v>
      </c>
      <c r="L112" s="379"/>
    </row>
    <row r="113" spans="1:12" s="44" customFormat="1" ht="35.1" customHeight="1" x14ac:dyDescent="0.25">
      <c r="A113" s="75">
        <v>0</v>
      </c>
      <c r="B113" s="380" t="s">
        <v>1146</v>
      </c>
      <c r="C113" s="151" t="s">
        <v>445</v>
      </c>
      <c r="D113" s="192">
        <v>0.1</v>
      </c>
      <c r="E113" s="192">
        <v>8.0000000000000002E-3</v>
      </c>
      <c r="F113" s="192">
        <v>0.26</v>
      </c>
      <c r="G113" s="192">
        <v>0.248</v>
      </c>
      <c r="H113" s="192">
        <v>0</v>
      </c>
      <c r="I113" s="192">
        <v>0</v>
      </c>
      <c r="J113" s="192">
        <v>0</v>
      </c>
      <c r="K113" s="192">
        <v>0</v>
      </c>
      <c r="L113" s="379"/>
    </row>
    <row r="114" spans="1:12" s="44" customFormat="1" ht="35.1" customHeight="1" x14ac:dyDescent="0.25">
      <c r="A114" s="75">
        <v>0</v>
      </c>
      <c r="B114" s="380" t="s">
        <v>1147</v>
      </c>
      <c r="C114" s="151" t="s">
        <v>445</v>
      </c>
      <c r="D114" s="192">
        <v>0.1</v>
      </c>
      <c r="E114" s="192">
        <v>0.20300000000000001</v>
      </c>
      <c r="F114" s="192">
        <v>0</v>
      </c>
      <c r="G114" s="192">
        <v>0</v>
      </c>
      <c r="H114" s="192">
        <v>0</v>
      </c>
      <c r="I114" s="192">
        <v>0</v>
      </c>
      <c r="J114" s="192">
        <v>0</v>
      </c>
      <c r="K114" s="192">
        <v>0</v>
      </c>
      <c r="L114" s="379"/>
    </row>
    <row r="115" spans="1:12" s="44" customFormat="1" ht="35.1" customHeight="1" x14ac:dyDescent="0.25">
      <c r="A115" s="75">
        <v>0</v>
      </c>
      <c r="B115" s="380" t="s">
        <v>1148</v>
      </c>
      <c r="C115" s="151" t="s">
        <v>445</v>
      </c>
      <c r="D115" s="192">
        <v>0.04</v>
      </c>
      <c r="E115" s="192">
        <v>0.125</v>
      </c>
      <c r="F115" s="192">
        <v>0.1</v>
      </c>
      <c r="G115" s="192">
        <v>0.4</v>
      </c>
      <c r="H115" s="192">
        <v>0</v>
      </c>
      <c r="I115" s="192">
        <v>0</v>
      </c>
      <c r="J115" s="192">
        <v>0</v>
      </c>
      <c r="K115" s="192">
        <v>0</v>
      </c>
      <c r="L115" s="379"/>
    </row>
    <row r="116" spans="1:12" s="44" customFormat="1" ht="35.1" customHeight="1" x14ac:dyDescent="0.25">
      <c r="A116" s="75">
        <v>0</v>
      </c>
      <c r="B116" s="380" t="s">
        <v>1149</v>
      </c>
      <c r="C116" s="151" t="s">
        <v>445</v>
      </c>
      <c r="D116" s="192">
        <v>0</v>
      </c>
      <c r="E116" s="192">
        <v>0</v>
      </c>
      <c r="F116" s="192">
        <v>0</v>
      </c>
      <c r="G116" s="192">
        <v>0.22</v>
      </c>
      <c r="H116" s="192">
        <v>0</v>
      </c>
      <c r="I116" s="192">
        <v>0</v>
      </c>
      <c r="J116" s="192">
        <v>0</v>
      </c>
      <c r="K116" s="192">
        <v>0</v>
      </c>
      <c r="L116" s="379"/>
    </row>
    <row r="117" spans="1:12" s="44" customFormat="1" ht="35.1" customHeight="1" x14ac:dyDescent="0.25">
      <c r="A117" s="75">
        <v>0</v>
      </c>
      <c r="B117" s="380" t="s">
        <v>1150</v>
      </c>
      <c r="C117" s="151" t="s">
        <v>445</v>
      </c>
      <c r="D117" s="192">
        <v>0.16</v>
      </c>
      <c r="E117" s="192">
        <v>0.25</v>
      </c>
      <c r="F117" s="192">
        <v>0</v>
      </c>
      <c r="G117" s="192">
        <v>0</v>
      </c>
      <c r="H117" s="192">
        <v>0</v>
      </c>
      <c r="I117" s="192">
        <v>0</v>
      </c>
      <c r="J117" s="192">
        <v>0</v>
      </c>
      <c r="K117" s="192">
        <v>0</v>
      </c>
      <c r="L117" s="379"/>
    </row>
    <row r="118" spans="1:12" s="44" customFormat="1" ht="35.1" customHeight="1" x14ac:dyDescent="0.25">
      <c r="A118" s="75">
        <v>0</v>
      </c>
      <c r="B118" s="380" t="s">
        <v>1151</v>
      </c>
      <c r="C118" s="151" t="s">
        <v>445</v>
      </c>
      <c r="D118" s="192">
        <v>0</v>
      </c>
      <c r="E118" s="192">
        <v>0</v>
      </c>
      <c r="F118" s="192">
        <v>0</v>
      </c>
      <c r="G118" s="192">
        <v>0.432</v>
      </c>
      <c r="H118" s="192">
        <v>0</v>
      </c>
      <c r="I118" s="192">
        <v>0</v>
      </c>
      <c r="J118" s="192">
        <v>0</v>
      </c>
      <c r="K118" s="192">
        <v>0</v>
      </c>
      <c r="L118" s="379"/>
    </row>
    <row r="119" spans="1:12" s="44" customFormat="1" ht="35.1" customHeight="1" x14ac:dyDescent="0.25">
      <c r="A119" s="75">
        <v>0</v>
      </c>
      <c r="B119" s="380" t="s">
        <v>1477</v>
      </c>
      <c r="C119" s="151" t="s">
        <v>447</v>
      </c>
      <c r="D119" s="192">
        <v>0</v>
      </c>
      <c r="E119" s="192">
        <v>0.1</v>
      </c>
      <c r="F119" s="192">
        <v>0</v>
      </c>
      <c r="G119" s="192">
        <v>4.8000000000000001E-2</v>
      </c>
      <c r="H119" s="192">
        <v>0</v>
      </c>
      <c r="I119" s="192">
        <v>0</v>
      </c>
      <c r="J119" s="192">
        <v>0</v>
      </c>
      <c r="K119" s="192">
        <v>0</v>
      </c>
      <c r="L119" s="379"/>
    </row>
    <row r="120" spans="1:12" s="44" customFormat="1" ht="35.1" customHeight="1" x14ac:dyDescent="0.25">
      <c r="A120" s="75">
        <v>0</v>
      </c>
      <c r="B120" s="380" t="s">
        <v>1478</v>
      </c>
      <c r="C120" s="151" t="s">
        <v>447</v>
      </c>
      <c r="D120" s="192">
        <v>2.5000000000000001E-2</v>
      </c>
      <c r="E120" s="192">
        <v>0.6</v>
      </c>
      <c r="F120" s="192">
        <v>0</v>
      </c>
      <c r="G120" s="192">
        <v>0</v>
      </c>
      <c r="H120" s="192">
        <v>0</v>
      </c>
      <c r="I120" s="192">
        <v>0</v>
      </c>
      <c r="J120" s="192">
        <v>0</v>
      </c>
      <c r="K120" s="192">
        <v>0</v>
      </c>
      <c r="L120" s="379"/>
    </row>
    <row r="121" spans="1:12" s="44" customFormat="1" ht="35.1" customHeight="1" x14ac:dyDescent="0.25">
      <c r="A121" s="75">
        <v>0</v>
      </c>
      <c r="B121" s="380" t="s">
        <v>1479</v>
      </c>
      <c r="C121" s="151" t="s">
        <v>447</v>
      </c>
      <c r="D121" s="192">
        <v>2.5000000000000001E-2</v>
      </c>
      <c r="E121" s="192">
        <v>0</v>
      </c>
      <c r="F121" s="192">
        <v>0</v>
      </c>
      <c r="G121" s="192">
        <v>0</v>
      </c>
      <c r="H121" s="192">
        <v>0</v>
      </c>
      <c r="I121" s="192">
        <v>0</v>
      </c>
      <c r="J121" s="192">
        <v>0</v>
      </c>
      <c r="K121" s="192">
        <v>0</v>
      </c>
      <c r="L121" s="379"/>
    </row>
    <row r="122" spans="1:12" s="44" customFormat="1" ht="35.1" customHeight="1" x14ac:dyDescent="0.25">
      <c r="A122" s="75">
        <v>0</v>
      </c>
      <c r="B122" s="380" t="s">
        <v>1480</v>
      </c>
      <c r="C122" s="151" t="s">
        <v>447</v>
      </c>
      <c r="D122" s="192">
        <v>2.5000000000000001E-2</v>
      </c>
      <c r="E122" s="192">
        <v>2.5000000000000001E-2</v>
      </c>
      <c r="F122" s="192">
        <v>0</v>
      </c>
      <c r="G122" s="192">
        <v>0</v>
      </c>
      <c r="H122" s="192">
        <v>0</v>
      </c>
      <c r="I122" s="192">
        <v>0</v>
      </c>
      <c r="J122" s="192">
        <v>0</v>
      </c>
      <c r="K122" s="192">
        <v>0</v>
      </c>
      <c r="L122" s="379"/>
    </row>
    <row r="123" spans="1:12" s="44" customFormat="1" ht="35.1" customHeight="1" x14ac:dyDescent="0.25">
      <c r="A123" s="75">
        <v>0</v>
      </c>
      <c r="B123" s="380" t="s">
        <v>1481</v>
      </c>
      <c r="C123" s="151" t="s">
        <v>447</v>
      </c>
      <c r="D123" s="192">
        <v>2.5000000000000001E-2</v>
      </c>
      <c r="E123" s="192">
        <v>0.17</v>
      </c>
      <c r="F123" s="192">
        <v>0</v>
      </c>
      <c r="G123" s="192">
        <v>0</v>
      </c>
      <c r="H123" s="192">
        <v>0</v>
      </c>
      <c r="I123" s="192">
        <v>0</v>
      </c>
      <c r="J123" s="192">
        <v>0</v>
      </c>
      <c r="K123" s="192">
        <v>0</v>
      </c>
      <c r="L123" s="379"/>
    </row>
    <row r="124" spans="1:12" s="44" customFormat="1" ht="35.1" customHeight="1" x14ac:dyDescent="0.25">
      <c r="A124" s="75">
        <v>0</v>
      </c>
      <c r="B124" s="380" t="s">
        <v>1482</v>
      </c>
      <c r="C124" s="151" t="s">
        <v>447</v>
      </c>
      <c r="D124" s="192">
        <v>2.5000000000000001E-2</v>
      </c>
      <c r="E124" s="192">
        <v>0.1</v>
      </c>
      <c r="F124" s="192">
        <v>0</v>
      </c>
      <c r="G124" s="192">
        <v>0</v>
      </c>
      <c r="H124" s="192">
        <v>0</v>
      </c>
      <c r="I124" s="192">
        <v>0</v>
      </c>
      <c r="J124" s="192">
        <v>0</v>
      </c>
      <c r="K124" s="192">
        <v>0</v>
      </c>
      <c r="L124" s="379"/>
    </row>
    <row r="125" spans="1:12" s="44" customFormat="1" ht="35.1" customHeight="1" x14ac:dyDescent="0.25">
      <c r="A125" s="75">
        <v>0</v>
      </c>
      <c r="B125" s="380" t="s">
        <v>1483</v>
      </c>
      <c r="C125" s="151" t="s">
        <v>447</v>
      </c>
      <c r="D125" s="192">
        <v>2.5000000000000001E-2</v>
      </c>
      <c r="E125" s="192">
        <v>2.5000000000000001E-2</v>
      </c>
      <c r="F125" s="192">
        <v>0</v>
      </c>
      <c r="G125" s="192">
        <v>0</v>
      </c>
      <c r="H125" s="192">
        <v>0</v>
      </c>
      <c r="I125" s="192">
        <v>0</v>
      </c>
      <c r="J125" s="192">
        <v>0</v>
      </c>
      <c r="K125" s="192">
        <v>0</v>
      </c>
      <c r="L125" s="379"/>
    </row>
    <row r="126" spans="1:12" s="44" customFormat="1" ht="35.1" customHeight="1" x14ac:dyDescent="0.25">
      <c r="A126" s="75">
        <v>0</v>
      </c>
      <c r="B126" s="380" t="s">
        <v>1484</v>
      </c>
      <c r="C126" s="151" t="s">
        <v>447</v>
      </c>
      <c r="D126" s="192">
        <v>0.04</v>
      </c>
      <c r="E126" s="192">
        <v>0</v>
      </c>
      <c r="F126" s="192">
        <v>0</v>
      </c>
      <c r="G126" s="192">
        <v>0</v>
      </c>
      <c r="H126" s="192">
        <v>0</v>
      </c>
      <c r="I126" s="192">
        <v>0</v>
      </c>
      <c r="J126" s="192">
        <v>0</v>
      </c>
      <c r="K126" s="192">
        <v>0</v>
      </c>
      <c r="L126" s="379"/>
    </row>
    <row r="127" spans="1:12" s="44" customFormat="1" ht="35.1" customHeight="1" x14ac:dyDescent="0.25">
      <c r="A127" s="75">
        <v>0</v>
      </c>
      <c r="B127" s="380" t="s">
        <v>1485</v>
      </c>
      <c r="C127" s="151" t="s">
        <v>447</v>
      </c>
      <c r="D127" s="192">
        <v>2.5000000000000001E-2</v>
      </c>
      <c r="E127" s="192">
        <v>0.06</v>
      </c>
      <c r="F127" s="192">
        <v>0</v>
      </c>
      <c r="G127" s="192">
        <v>0</v>
      </c>
      <c r="H127" s="192">
        <v>0</v>
      </c>
      <c r="I127" s="192">
        <v>0</v>
      </c>
      <c r="J127" s="192">
        <v>0</v>
      </c>
      <c r="K127" s="192">
        <v>0</v>
      </c>
      <c r="L127" s="379"/>
    </row>
    <row r="128" spans="1:12" s="44" customFormat="1" ht="35.1" customHeight="1" x14ac:dyDescent="0.25">
      <c r="A128" s="75">
        <v>0</v>
      </c>
      <c r="B128" s="380" t="s">
        <v>1487</v>
      </c>
      <c r="C128" s="151" t="s">
        <v>447</v>
      </c>
      <c r="D128" s="192">
        <v>2.5000000000000001E-2</v>
      </c>
      <c r="E128" s="192">
        <v>0.2</v>
      </c>
      <c r="F128" s="192">
        <v>2.5000000000000001E-2</v>
      </c>
      <c r="G128" s="192">
        <v>0.186</v>
      </c>
      <c r="H128" s="192">
        <v>0</v>
      </c>
      <c r="I128" s="192">
        <v>0</v>
      </c>
      <c r="J128" s="192">
        <v>0</v>
      </c>
      <c r="K128" s="192">
        <v>0</v>
      </c>
      <c r="L128" s="379"/>
    </row>
    <row r="129" spans="1:12" s="44" customFormat="1" ht="35.1" customHeight="1" x14ac:dyDescent="0.25">
      <c r="A129" s="75">
        <v>0</v>
      </c>
      <c r="B129" s="380" t="s">
        <v>1488</v>
      </c>
      <c r="C129" s="151" t="s">
        <v>447</v>
      </c>
      <c r="D129" s="192">
        <v>2.5000000000000001E-2</v>
      </c>
      <c r="E129" s="192">
        <v>0.1</v>
      </c>
      <c r="F129" s="192">
        <v>2.5000000000000001E-2</v>
      </c>
      <c r="G129" s="192">
        <v>0.185</v>
      </c>
      <c r="H129" s="192">
        <v>0</v>
      </c>
      <c r="I129" s="192">
        <v>0</v>
      </c>
      <c r="J129" s="192">
        <v>0</v>
      </c>
      <c r="K129" s="192">
        <v>0</v>
      </c>
      <c r="L129" s="379"/>
    </row>
    <row r="130" spans="1:12" s="44" customFormat="1" ht="35.1" customHeight="1" x14ac:dyDescent="0.25">
      <c r="A130" s="75">
        <v>0</v>
      </c>
      <c r="B130" s="380" t="s">
        <v>1489</v>
      </c>
      <c r="C130" s="151" t="s">
        <v>447</v>
      </c>
      <c r="D130" s="192">
        <v>0.04</v>
      </c>
      <c r="E130" s="192">
        <v>2</v>
      </c>
      <c r="F130" s="192">
        <v>0</v>
      </c>
      <c r="G130" s="192">
        <v>0</v>
      </c>
      <c r="H130" s="192">
        <v>0</v>
      </c>
      <c r="I130" s="192">
        <v>0</v>
      </c>
      <c r="J130" s="192">
        <v>0</v>
      </c>
      <c r="K130" s="192">
        <v>0</v>
      </c>
      <c r="L130" s="379"/>
    </row>
    <row r="131" spans="1:12" s="44" customFormat="1" ht="35.1" customHeight="1" x14ac:dyDescent="0.25">
      <c r="A131" s="75">
        <v>0</v>
      </c>
      <c r="B131" s="380" t="s">
        <v>1490</v>
      </c>
      <c r="C131" s="151" t="s">
        <v>447</v>
      </c>
      <c r="D131" s="192">
        <v>2.5000000000000001E-2</v>
      </c>
      <c r="E131" s="192">
        <v>0.05</v>
      </c>
      <c r="F131" s="192">
        <v>2.5000000000000001E-2</v>
      </c>
      <c r="G131" s="192">
        <v>0.112</v>
      </c>
      <c r="H131" s="192">
        <v>0</v>
      </c>
      <c r="I131" s="192">
        <v>0</v>
      </c>
      <c r="J131" s="192">
        <v>0</v>
      </c>
      <c r="K131" s="192">
        <v>0</v>
      </c>
      <c r="L131" s="379"/>
    </row>
    <row r="132" spans="1:12" s="44" customFormat="1" ht="35.1" customHeight="1" x14ac:dyDescent="0.25">
      <c r="A132" s="75">
        <v>0</v>
      </c>
      <c r="B132" s="380" t="s">
        <v>1491</v>
      </c>
      <c r="C132" s="151" t="s">
        <v>447</v>
      </c>
      <c r="D132" s="192">
        <v>2.5000000000000001E-2</v>
      </c>
      <c r="E132" s="192">
        <v>0.17</v>
      </c>
      <c r="F132" s="192">
        <v>6.3E-2</v>
      </c>
      <c r="G132" s="192">
        <v>1.2999999999999999E-2</v>
      </c>
      <c r="H132" s="192">
        <v>0</v>
      </c>
      <c r="I132" s="192">
        <v>0</v>
      </c>
      <c r="J132" s="192">
        <v>0</v>
      </c>
      <c r="K132" s="192">
        <v>0</v>
      </c>
      <c r="L132" s="379"/>
    </row>
    <row r="133" spans="1:12" s="44" customFormat="1" ht="35.1" customHeight="1" x14ac:dyDescent="0.25">
      <c r="A133" s="75">
        <v>0</v>
      </c>
      <c r="B133" s="380" t="s">
        <v>1492</v>
      </c>
      <c r="C133" s="151" t="s">
        <v>447</v>
      </c>
      <c r="D133" s="192">
        <v>2.5000000000000001E-2</v>
      </c>
      <c r="E133" s="192">
        <v>0.05</v>
      </c>
      <c r="F133" s="192">
        <v>2.5000000000000001E-2</v>
      </c>
      <c r="G133" s="192">
        <v>1.7000000000000001E-2</v>
      </c>
      <c r="H133" s="192">
        <v>0</v>
      </c>
      <c r="I133" s="192">
        <v>0</v>
      </c>
      <c r="J133" s="192">
        <v>0</v>
      </c>
      <c r="K133" s="192">
        <v>0</v>
      </c>
      <c r="L133" s="379"/>
    </row>
    <row r="134" spans="1:12" s="44" customFormat="1" ht="35.1" customHeight="1" x14ac:dyDescent="0.25">
      <c r="A134" s="75">
        <v>0</v>
      </c>
      <c r="B134" s="380" t="s">
        <v>1493</v>
      </c>
      <c r="C134" s="151" t="s">
        <v>447</v>
      </c>
      <c r="D134" s="192">
        <v>2.5000000000000001E-2</v>
      </c>
      <c r="E134" s="192">
        <v>0.05</v>
      </c>
      <c r="F134" s="192">
        <v>0</v>
      </c>
      <c r="G134" s="192">
        <v>0</v>
      </c>
      <c r="H134" s="192">
        <v>0</v>
      </c>
      <c r="I134" s="192">
        <v>0</v>
      </c>
      <c r="J134" s="192">
        <v>0</v>
      </c>
      <c r="K134" s="192">
        <v>0</v>
      </c>
      <c r="L134" s="379"/>
    </row>
    <row r="135" spans="1:12" s="44" customFormat="1" ht="35.1" customHeight="1" x14ac:dyDescent="0.25">
      <c r="A135" s="75">
        <v>0</v>
      </c>
      <c r="B135" s="380" t="s">
        <v>1494</v>
      </c>
      <c r="C135" s="151" t="s">
        <v>447</v>
      </c>
      <c r="D135" s="192">
        <v>2.5000000000000001E-2</v>
      </c>
      <c r="E135" s="192">
        <v>0.38</v>
      </c>
      <c r="F135" s="192">
        <v>0</v>
      </c>
      <c r="G135" s="192">
        <v>0</v>
      </c>
      <c r="H135" s="192">
        <v>0</v>
      </c>
      <c r="I135" s="192">
        <v>0</v>
      </c>
      <c r="J135" s="192">
        <v>0</v>
      </c>
      <c r="K135" s="192">
        <v>0</v>
      </c>
      <c r="L135" s="379"/>
    </row>
    <row r="136" spans="1:12" s="44" customFormat="1" ht="35.1" customHeight="1" x14ac:dyDescent="0.25">
      <c r="A136" s="75">
        <v>0</v>
      </c>
      <c r="B136" s="380" t="s">
        <v>1495</v>
      </c>
      <c r="C136" s="151" t="s">
        <v>447</v>
      </c>
      <c r="D136" s="192">
        <v>2.5000000000000001E-2</v>
      </c>
      <c r="E136" s="192">
        <v>0.05</v>
      </c>
      <c r="F136" s="192">
        <v>0</v>
      </c>
      <c r="G136" s="192">
        <v>0</v>
      </c>
      <c r="H136" s="192">
        <v>0</v>
      </c>
      <c r="I136" s="192">
        <v>0</v>
      </c>
      <c r="J136" s="192">
        <v>0</v>
      </c>
      <c r="K136" s="192">
        <v>0</v>
      </c>
      <c r="L136" s="379"/>
    </row>
    <row r="137" spans="1:12" s="44" customFormat="1" ht="35.1" customHeight="1" x14ac:dyDescent="0.25">
      <c r="A137" s="75">
        <v>0</v>
      </c>
      <c r="B137" s="380" t="s">
        <v>1496</v>
      </c>
      <c r="C137" s="151" t="s">
        <v>447</v>
      </c>
      <c r="D137" s="192">
        <v>2.5000000000000001E-2</v>
      </c>
      <c r="E137" s="192">
        <v>0.05</v>
      </c>
      <c r="F137" s="192">
        <v>0</v>
      </c>
      <c r="G137" s="192">
        <v>0</v>
      </c>
      <c r="H137" s="192">
        <v>0</v>
      </c>
      <c r="I137" s="192">
        <v>0</v>
      </c>
      <c r="J137" s="192">
        <v>0</v>
      </c>
      <c r="K137" s="192">
        <v>0</v>
      </c>
      <c r="L137" s="379"/>
    </row>
    <row r="138" spans="1:12" s="44" customFormat="1" ht="35.1" customHeight="1" x14ac:dyDescent="0.25">
      <c r="A138" s="75">
        <v>0</v>
      </c>
      <c r="B138" s="380" t="s">
        <v>1497</v>
      </c>
      <c r="C138" s="151" t="s">
        <v>447</v>
      </c>
      <c r="D138" s="192">
        <v>2.5000000000000001E-2</v>
      </c>
      <c r="E138" s="192">
        <v>0</v>
      </c>
      <c r="F138" s="192">
        <v>2.5000000000000001E-2</v>
      </c>
      <c r="G138" s="192">
        <v>0.06</v>
      </c>
      <c r="H138" s="192">
        <v>0</v>
      </c>
      <c r="I138" s="192">
        <v>0</v>
      </c>
      <c r="J138" s="192">
        <v>0</v>
      </c>
      <c r="K138" s="192">
        <v>0</v>
      </c>
      <c r="L138" s="379"/>
    </row>
    <row r="139" spans="1:12" s="44" customFormat="1" ht="35.1" customHeight="1" x14ac:dyDescent="0.25">
      <c r="A139" s="75">
        <v>0</v>
      </c>
      <c r="B139" s="380" t="s">
        <v>1498</v>
      </c>
      <c r="C139" s="151" t="s">
        <v>447</v>
      </c>
      <c r="D139" s="192">
        <v>2.5000000000000001E-2</v>
      </c>
      <c r="E139" s="192">
        <v>0.01</v>
      </c>
      <c r="F139" s="192">
        <v>2.5000000000000001E-2</v>
      </c>
      <c r="G139" s="192">
        <v>8.3000000000000004E-2</v>
      </c>
      <c r="H139" s="192">
        <v>0</v>
      </c>
      <c r="I139" s="192">
        <v>0</v>
      </c>
      <c r="J139" s="192">
        <v>0</v>
      </c>
      <c r="K139" s="192">
        <v>0</v>
      </c>
      <c r="L139" s="379"/>
    </row>
    <row r="140" spans="1:12" s="44" customFormat="1" ht="35.1" customHeight="1" x14ac:dyDescent="0.25">
      <c r="A140" s="75">
        <v>0</v>
      </c>
      <c r="B140" s="380" t="s">
        <v>1499</v>
      </c>
      <c r="C140" s="151" t="s">
        <v>447</v>
      </c>
      <c r="D140" s="192">
        <v>2.5000000000000001E-2</v>
      </c>
      <c r="E140" s="192">
        <v>0</v>
      </c>
      <c r="F140" s="192">
        <v>2.5000000000000001E-2</v>
      </c>
      <c r="G140" s="192">
        <v>0.18</v>
      </c>
      <c r="H140" s="192">
        <v>0</v>
      </c>
      <c r="I140" s="192">
        <v>0</v>
      </c>
      <c r="J140" s="192">
        <v>0</v>
      </c>
      <c r="K140" s="192">
        <v>0</v>
      </c>
      <c r="L140" s="379"/>
    </row>
    <row r="141" spans="1:12" s="44" customFormat="1" ht="35.1" customHeight="1" x14ac:dyDescent="0.25">
      <c r="A141" s="75">
        <v>0</v>
      </c>
      <c r="B141" s="380" t="s">
        <v>1500</v>
      </c>
      <c r="C141" s="151" t="s">
        <v>447</v>
      </c>
      <c r="D141" s="192">
        <v>2.5000000000000001E-2</v>
      </c>
      <c r="E141" s="192">
        <v>0.25</v>
      </c>
      <c r="F141" s="192">
        <v>0</v>
      </c>
      <c r="G141" s="192">
        <v>0</v>
      </c>
      <c r="H141" s="192">
        <v>0</v>
      </c>
      <c r="I141" s="192">
        <v>0</v>
      </c>
      <c r="J141" s="192">
        <v>0</v>
      </c>
      <c r="K141" s="192">
        <v>0</v>
      </c>
      <c r="L141" s="379"/>
    </row>
    <row r="142" spans="1:12" s="44" customFormat="1" ht="35.1" customHeight="1" x14ac:dyDescent="0.25">
      <c r="A142" s="75">
        <v>0</v>
      </c>
      <c r="B142" s="380" t="s">
        <v>1501</v>
      </c>
      <c r="C142" s="151" t="s">
        <v>447</v>
      </c>
      <c r="D142" s="192">
        <v>2.5000000000000001E-2</v>
      </c>
      <c r="E142" s="192">
        <v>0.04</v>
      </c>
      <c r="F142" s="192">
        <v>0</v>
      </c>
      <c r="G142" s="192">
        <v>0</v>
      </c>
      <c r="H142" s="192">
        <v>0</v>
      </c>
      <c r="I142" s="192">
        <v>0</v>
      </c>
      <c r="J142" s="192">
        <v>0</v>
      </c>
      <c r="K142" s="192">
        <v>0</v>
      </c>
      <c r="L142" s="379"/>
    </row>
    <row r="143" spans="1:12" s="44" customFormat="1" ht="35.1" customHeight="1" x14ac:dyDescent="0.25">
      <c r="A143" s="75">
        <v>0</v>
      </c>
      <c r="B143" s="380" t="s">
        <v>1502</v>
      </c>
      <c r="C143" s="151" t="s">
        <v>447</v>
      </c>
      <c r="D143" s="192">
        <v>2.5000000000000001E-2</v>
      </c>
      <c r="E143" s="192">
        <v>1</v>
      </c>
      <c r="F143" s="192">
        <v>0</v>
      </c>
      <c r="G143" s="192">
        <v>0</v>
      </c>
      <c r="H143" s="192">
        <v>0</v>
      </c>
      <c r="I143" s="192">
        <v>0</v>
      </c>
      <c r="J143" s="192">
        <v>0</v>
      </c>
      <c r="K143" s="192">
        <v>0</v>
      </c>
      <c r="L143" s="379"/>
    </row>
    <row r="144" spans="1:12" s="44" customFormat="1" ht="35.1" customHeight="1" x14ac:dyDescent="0.25">
      <c r="A144" s="75">
        <v>0</v>
      </c>
      <c r="B144" s="380" t="s">
        <v>1503</v>
      </c>
      <c r="C144" s="151" t="s">
        <v>447</v>
      </c>
      <c r="D144" s="192">
        <v>2.5000000000000001E-2</v>
      </c>
      <c r="E144" s="192">
        <v>0.06</v>
      </c>
      <c r="F144" s="192">
        <v>0</v>
      </c>
      <c r="G144" s="192">
        <v>0</v>
      </c>
      <c r="H144" s="192">
        <v>0</v>
      </c>
      <c r="I144" s="192">
        <v>0</v>
      </c>
      <c r="J144" s="192">
        <v>0</v>
      </c>
      <c r="K144" s="192">
        <v>0</v>
      </c>
      <c r="L144" s="379"/>
    </row>
    <row r="145" spans="1:12" s="44" customFormat="1" ht="35.1" customHeight="1" x14ac:dyDescent="0.25">
      <c r="A145" s="75">
        <v>0</v>
      </c>
      <c r="B145" s="380" t="s">
        <v>1504</v>
      </c>
      <c r="C145" s="151" t="s">
        <v>447</v>
      </c>
      <c r="D145" s="192">
        <v>2.5000000000000001E-2</v>
      </c>
      <c r="E145" s="192">
        <v>5.15</v>
      </c>
      <c r="F145" s="192">
        <v>0</v>
      </c>
      <c r="G145" s="192">
        <v>0</v>
      </c>
      <c r="H145" s="192">
        <v>0</v>
      </c>
      <c r="I145" s="192">
        <v>0</v>
      </c>
      <c r="J145" s="192">
        <v>0</v>
      </c>
      <c r="K145" s="192">
        <v>0</v>
      </c>
      <c r="L145" s="379"/>
    </row>
    <row r="146" spans="1:12" s="44" customFormat="1" ht="35.1" customHeight="1" x14ac:dyDescent="0.25">
      <c r="A146" s="75">
        <v>0</v>
      </c>
      <c r="B146" s="380" t="s">
        <v>1505</v>
      </c>
      <c r="C146" s="151" t="s">
        <v>447</v>
      </c>
      <c r="D146" s="192">
        <v>0</v>
      </c>
      <c r="E146" s="192">
        <v>0.21</v>
      </c>
      <c r="F146" s="192">
        <v>0</v>
      </c>
      <c r="G146" s="192">
        <v>0</v>
      </c>
      <c r="H146" s="192">
        <v>0</v>
      </c>
      <c r="I146" s="192">
        <v>0</v>
      </c>
      <c r="J146" s="192">
        <v>0</v>
      </c>
      <c r="K146" s="192">
        <v>0</v>
      </c>
      <c r="L146" s="379"/>
    </row>
    <row r="147" spans="1:12" s="44" customFormat="1" ht="35.1" customHeight="1" x14ac:dyDescent="0.25">
      <c r="A147" s="75">
        <v>0</v>
      </c>
      <c r="B147" s="380" t="s">
        <v>1506</v>
      </c>
      <c r="C147" s="151" t="s">
        <v>447</v>
      </c>
      <c r="D147" s="192">
        <v>0</v>
      </c>
      <c r="E147" s="192">
        <v>0.3</v>
      </c>
      <c r="F147" s="192">
        <v>0</v>
      </c>
      <c r="G147" s="192">
        <v>0</v>
      </c>
      <c r="H147" s="192">
        <v>0</v>
      </c>
      <c r="I147" s="192">
        <v>0</v>
      </c>
      <c r="J147" s="192">
        <v>0</v>
      </c>
      <c r="K147" s="192">
        <v>0</v>
      </c>
      <c r="L147" s="379"/>
    </row>
    <row r="148" spans="1:12" s="44" customFormat="1" ht="35.1" customHeight="1" x14ac:dyDescent="0.25">
      <c r="A148" s="75">
        <v>0</v>
      </c>
      <c r="B148" s="380" t="s">
        <v>1508</v>
      </c>
      <c r="C148" s="151" t="s">
        <v>447</v>
      </c>
      <c r="D148" s="192">
        <v>0</v>
      </c>
      <c r="E148" s="192">
        <v>1.05</v>
      </c>
      <c r="F148" s="192">
        <v>0</v>
      </c>
      <c r="G148" s="192">
        <v>0</v>
      </c>
      <c r="H148" s="192">
        <v>0</v>
      </c>
      <c r="I148" s="192">
        <v>0</v>
      </c>
      <c r="J148" s="192">
        <v>0</v>
      </c>
      <c r="K148" s="192">
        <v>0</v>
      </c>
      <c r="L148" s="379"/>
    </row>
    <row r="149" spans="1:12" s="44" customFormat="1" ht="35.1" customHeight="1" x14ac:dyDescent="0.25">
      <c r="A149" s="75">
        <v>0</v>
      </c>
      <c r="B149" s="380" t="s">
        <v>1509</v>
      </c>
      <c r="C149" s="151" t="s">
        <v>447</v>
      </c>
      <c r="D149" s="192">
        <v>0</v>
      </c>
      <c r="E149" s="192">
        <v>2.5</v>
      </c>
      <c r="F149" s="192">
        <v>0</v>
      </c>
      <c r="G149" s="192">
        <v>0</v>
      </c>
      <c r="H149" s="192">
        <v>0</v>
      </c>
      <c r="I149" s="192">
        <v>0</v>
      </c>
      <c r="J149" s="192">
        <v>0</v>
      </c>
      <c r="K149" s="192">
        <v>0</v>
      </c>
      <c r="L149" s="379"/>
    </row>
    <row r="150" spans="1:12" s="44" customFormat="1" ht="35.1" customHeight="1" x14ac:dyDescent="0.25">
      <c r="A150" s="75">
        <v>0</v>
      </c>
      <c r="B150" s="380" t="s">
        <v>1510</v>
      </c>
      <c r="C150" s="151" t="s">
        <v>447</v>
      </c>
      <c r="D150" s="192">
        <v>0</v>
      </c>
      <c r="E150" s="192">
        <v>3.5000000000000003E-2</v>
      </c>
      <c r="F150" s="192">
        <v>0</v>
      </c>
      <c r="G150" s="192">
        <v>0</v>
      </c>
      <c r="H150" s="192">
        <v>0</v>
      </c>
      <c r="I150" s="192">
        <v>0</v>
      </c>
      <c r="J150" s="192">
        <v>0</v>
      </c>
      <c r="K150" s="192">
        <v>0</v>
      </c>
      <c r="L150" s="379"/>
    </row>
    <row r="151" spans="1:12" s="44" customFormat="1" ht="35.1" customHeight="1" x14ac:dyDescent="0.25">
      <c r="A151" s="75">
        <v>0</v>
      </c>
      <c r="B151" s="380" t="s">
        <v>1511</v>
      </c>
      <c r="C151" s="151" t="s">
        <v>447</v>
      </c>
      <c r="D151" s="192">
        <v>0.04</v>
      </c>
      <c r="E151" s="192">
        <v>0.1</v>
      </c>
      <c r="F151" s="192">
        <v>0</v>
      </c>
      <c r="G151" s="192">
        <v>0</v>
      </c>
      <c r="H151" s="192">
        <v>0</v>
      </c>
      <c r="I151" s="192">
        <v>0</v>
      </c>
      <c r="J151" s="192">
        <v>0</v>
      </c>
      <c r="K151" s="192">
        <v>0</v>
      </c>
      <c r="L151" s="379"/>
    </row>
    <row r="152" spans="1:12" s="44" customFormat="1" ht="35.1" customHeight="1" x14ac:dyDescent="0.25">
      <c r="A152" s="75">
        <v>0</v>
      </c>
      <c r="B152" s="380" t="s">
        <v>1512</v>
      </c>
      <c r="C152" s="151" t="s">
        <v>447</v>
      </c>
      <c r="D152" s="192">
        <v>0.4</v>
      </c>
      <c r="E152" s="192">
        <v>0</v>
      </c>
      <c r="F152" s="192">
        <v>0</v>
      </c>
      <c r="G152" s="192">
        <v>0</v>
      </c>
      <c r="H152" s="192">
        <v>0</v>
      </c>
      <c r="I152" s="192">
        <v>0</v>
      </c>
      <c r="J152" s="192">
        <v>0</v>
      </c>
      <c r="K152" s="192">
        <v>0</v>
      </c>
      <c r="L152" s="379"/>
    </row>
    <row r="153" spans="1:12" s="44" customFormat="1" ht="35.1" customHeight="1" x14ac:dyDescent="0.25">
      <c r="A153" s="75">
        <v>0</v>
      </c>
      <c r="B153" s="380" t="s">
        <v>1513</v>
      </c>
      <c r="C153" s="151" t="s">
        <v>447</v>
      </c>
      <c r="D153" s="192">
        <v>6.3E-2</v>
      </c>
      <c r="E153" s="192">
        <v>2.1</v>
      </c>
      <c r="F153" s="192">
        <v>0</v>
      </c>
      <c r="G153" s="192">
        <v>0</v>
      </c>
      <c r="H153" s="192">
        <v>0</v>
      </c>
      <c r="I153" s="192">
        <v>0</v>
      </c>
      <c r="J153" s="192">
        <v>0</v>
      </c>
      <c r="K153" s="192">
        <v>0</v>
      </c>
      <c r="L153" s="379"/>
    </row>
    <row r="154" spans="1:12" s="44" customFormat="1" ht="35.1" customHeight="1" x14ac:dyDescent="0.25">
      <c r="A154" s="75">
        <v>0</v>
      </c>
      <c r="B154" s="380" t="s">
        <v>1514</v>
      </c>
      <c r="C154" s="151" t="s">
        <v>447</v>
      </c>
      <c r="D154" s="192">
        <v>0</v>
      </c>
      <c r="E154" s="192">
        <v>0.1</v>
      </c>
      <c r="F154" s="192">
        <v>0</v>
      </c>
      <c r="G154" s="192">
        <v>0</v>
      </c>
      <c r="H154" s="192">
        <v>0</v>
      </c>
      <c r="I154" s="192">
        <v>0</v>
      </c>
      <c r="J154" s="192">
        <v>0</v>
      </c>
      <c r="K154" s="192">
        <v>0</v>
      </c>
      <c r="L154" s="379"/>
    </row>
    <row r="155" spans="1:12" s="44" customFormat="1" ht="35.1" customHeight="1" x14ac:dyDescent="0.25">
      <c r="A155" s="75">
        <v>0</v>
      </c>
      <c r="B155" s="380" t="s">
        <v>1515</v>
      </c>
      <c r="C155" s="151" t="s">
        <v>447</v>
      </c>
      <c r="D155" s="192">
        <v>0</v>
      </c>
      <c r="E155" s="192">
        <v>0.5</v>
      </c>
      <c r="F155" s="192">
        <v>0</v>
      </c>
      <c r="G155" s="192">
        <v>0</v>
      </c>
      <c r="H155" s="192">
        <v>0</v>
      </c>
      <c r="I155" s="192">
        <v>0</v>
      </c>
      <c r="J155" s="192">
        <v>0</v>
      </c>
      <c r="K155" s="192">
        <v>0</v>
      </c>
      <c r="L155" s="379"/>
    </row>
    <row r="156" spans="1:12" s="44" customFormat="1" ht="35.1" customHeight="1" x14ac:dyDescent="0.25">
      <c r="A156" s="75">
        <v>0</v>
      </c>
      <c r="B156" s="380" t="s">
        <v>1516</v>
      </c>
      <c r="C156" s="151" t="s">
        <v>447</v>
      </c>
      <c r="D156" s="192">
        <v>0.1</v>
      </c>
      <c r="E156" s="192">
        <v>6.15</v>
      </c>
      <c r="F156" s="192">
        <v>0</v>
      </c>
      <c r="G156" s="192">
        <v>0</v>
      </c>
      <c r="H156" s="192">
        <v>0</v>
      </c>
      <c r="I156" s="192">
        <v>0</v>
      </c>
      <c r="J156" s="192">
        <v>0</v>
      </c>
      <c r="K156" s="192">
        <v>0</v>
      </c>
      <c r="L156" s="379"/>
    </row>
    <row r="157" spans="1:12" s="44" customFormat="1" ht="35.1" customHeight="1" x14ac:dyDescent="0.25">
      <c r="A157" s="75">
        <v>0</v>
      </c>
      <c r="B157" s="380" t="s">
        <v>1517</v>
      </c>
      <c r="C157" s="151" t="s">
        <v>447</v>
      </c>
      <c r="D157" s="192">
        <v>0</v>
      </c>
      <c r="E157" s="192">
        <v>0.3</v>
      </c>
      <c r="F157" s="192">
        <v>0</v>
      </c>
      <c r="G157" s="192">
        <v>0</v>
      </c>
      <c r="H157" s="192">
        <v>0</v>
      </c>
      <c r="I157" s="192">
        <v>0</v>
      </c>
      <c r="J157" s="192">
        <v>0</v>
      </c>
      <c r="K157" s="192">
        <v>0</v>
      </c>
      <c r="L157" s="379"/>
    </row>
    <row r="158" spans="1:12" s="44" customFormat="1" ht="35.1" customHeight="1" x14ac:dyDescent="0.25">
      <c r="A158" s="75">
        <v>0</v>
      </c>
      <c r="B158" s="380" t="s">
        <v>1518</v>
      </c>
      <c r="C158" s="151" t="s">
        <v>447</v>
      </c>
      <c r="D158" s="192">
        <v>0</v>
      </c>
      <c r="E158" s="192">
        <v>0.6</v>
      </c>
      <c r="F158" s="192">
        <v>0</v>
      </c>
      <c r="G158" s="192">
        <v>0.161</v>
      </c>
      <c r="H158" s="192">
        <v>0</v>
      </c>
      <c r="I158" s="192">
        <v>0</v>
      </c>
      <c r="J158" s="192">
        <v>0</v>
      </c>
      <c r="K158" s="192">
        <v>0</v>
      </c>
      <c r="L158" s="379"/>
    </row>
    <row r="159" spans="1:12" s="44" customFormat="1" ht="35.1" customHeight="1" x14ac:dyDescent="0.25">
      <c r="A159" s="75">
        <v>0</v>
      </c>
      <c r="B159" s="380" t="s">
        <v>1520</v>
      </c>
      <c r="C159" s="151" t="s">
        <v>447</v>
      </c>
      <c r="D159" s="192">
        <v>0.04</v>
      </c>
      <c r="E159" s="192">
        <v>0.18</v>
      </c>
      <c r="F159" s="192">
        <v>0.16</v>
      </c>
      <c r="G159" s="192">
        <v>0.157</v>
      </c>
      <c r="H159" s="192">
        <v>0</v>
      </c>
      <c r="I159" s="192">
        <v>0</v>
      </c>
      <c r="J159" s="192">
        <v>0</v>
      </c>
      <c r="K159" s="192">
        <v>0</v>
      </c>
      <c r="L159" s="379"/>
    </row>
    <row r="160" spans="1:12" s="44" customFormat="1" ht="35.1" customHeight="1" x14ac:dyDescent="0.25">
      <c r="A160" s="75">
        <v>0</v>
      </c>
      <c r="B160" s="380" t="s">
        <v>1521</v>
      </c>
      <c r="C160" s="151" t="s">
        <v>447</v>
      </c>
      <c r="D160" s="192">
        <v>0</v>
      </c>
      <c r="E160" s="192">
        <v>0.35</v>
      </c>
      <c r="F160" s="192">
        <v>0</v>
      </c>
      <c r="G160" s="192">
        <v>0</v>
      </c>
      <c r="H160" s="192">
        <v>0</v>
      </c>
      <c r="I160" s="192">
        <v>0</v>
      </c>
      <c r="J160" s="192">
        <v>0</v>
      </c>
      <c r="K160" s="192">
        <v>0</v>
      </c>
      <c r="L160" s="379"/>
    </row>
    <row r="161" spans="1:12" s="44" customFormat="1" ht="35.1" customHeight="1" x14ac:dyDescent="0.25">
      <c r="A161" s="75">
        <v>0</v>
      </c>
      <c r="B161" s="380" t="s">
        <v>1522</v>
      </c>
      <c r="C161" s="151" t="s">
        <v>447</v>
      </c>
      <c r="D161" s="192">
        <v>0</v>
      </c>
      <c r="E161" s="192">
        <v>0.45</v>
      </c>
      <c r="F161" s="192">
        <v>0</v>
      </c>
      <c r="G161" s="192">
        <v>0.4</v>
      </c>
      <c r="H161" s="192">
        <v>0</v>
      </c>
      <c r="I161" s="192">
        <v>0</v>
      </c>
      <c r="J161" s="192">
        <v>0</v>
      </c>
      <c r="K161" s="192">
        <v>0</v>
      </c>
      <c r="L161" s="379"/>
    </row>
    <row r="162" spans="1:12" s="44" customFormat="1" ht="35.1" customHeight="1" x14ac:dyDescent="0.25">
      <c r="A162" s="75">
        <v>0</v>
      </c>
      <c r="B162" s="380" t="s">
        <v>1523</v>
      </c>
      <c r="C162" s="151" t="s">
        <v>447</v>
      </c>
      <c r="D162" s="192">
        <v>0</v>
      </c>
      <c r="E162" s="192">
        <v>0.5</v>
      </c>
      <c r="F162" s="192">
        <v>0</v>
      </c>
      <c r="G162" s="192">
        <v>0</v>
      </c>
      <c r="H162" s="192">
        <v>0</v>
      </c>
      <c r="I162" s="192">
        <v>0</v>
      </c>
      <c r="J162" s="192">
        <v>0</v>
      </c>
      <c r="K162" s="192">
        <v>0</v>
      </c>
      <c r="L162" s="379"/>
    </row>
    <row r="163" spans="1:12" s="44" customFormat="1" ht="35.1" customHeight="1" x14ac:dyDescent="0.25">
      <c r="A163" s="75">
        <v>0</v>
      </c>
      <c r="B163" s="380" t="s">
        <v>1525</v>
      </c>
      <c r="C163" s="151" t="s">
        <v>447</v>
      </c>
      <c r="D163" s="192">
        <v>2.5000000000000001E-2</v>
      </c>
      <c r="E163" s="192">
        <v>0.55000000000000004</v>
      </c>
      <c r="F163" s="192">
        <v>0</v>
      </c>
      <c r="G163" s="192">
        <v>0</v>
      </c>
      <c r="H163" s="192">
        <v>0</v>
      </c>
      <c r="I163" s="192">
        <v>0</v>
      </c>
      <c r="J163" s="192">
        <v>0</v>
      </c>
      <c r="K163" s="192">
        <v>0</v>
      </c>
      <c r="L163" s="379"/>
    </row>
    <row r="164" spans="1:12" s="44" customFormat="1" ht="35.1" customHeight="1" x14ac:dyDescent="0.25">
      <c r="A164" s="75">
        <v>0</v>
      </c>
      <c r="B164" s="380" t="s">
        <v>1526</v>
      </c>
      <c r="C164" s="151" t="s">
        <v>447</v>
      </c>
      <c r="D164" s="192">
        <v>0</v>
      </c>
      <c r="E164" s="192">
        <v>0.3</v>
      </c>
      <c r="F164" s="192">
        <v>0.16</v>
      </c>
      <c r="G164" s="192">
        <v>0.28999999999999998</v>
      </c>
      <c r="H164" s="192">
        <v>0</v>
      </c>
      <c r="I164" s="192">
        <v>0</v>
      </c>
      <c r="J164" s="192">
        <v>0</v>
      </c>
      <c r="K164" s="192">
        <v>0</v>
      </c>
      <c r="L164" s="379"/>
    </row>
    <row r="165" spans="1:12" s="44" customFormat="1" ht="35.1" customHeight="1" x14ac:dyDescent="0.25">
      <c r="A165" s="75">
        <v>0</v>
      </c>
      <c r="B165" s="380" t="s">
        <v>1527</v>
      </c>
      <c r="C165" s="151" t="s">
        <v>447</v>
      </c>
      <c r="D165" s="192">
        <v>0</v>
      </c>
      <c r="E165" s="192">
        <v>0.06</v>
      </c>
      <c r="F165" s="192">
        <v>0</v>
      </c>
      <c r="G165" s="192">
        <v>0</v>
      </c>
      <c r="H165" s="192">
        <v>0</v>
      </c>
      <c r="I165" s="192">
        <v>0</v>
      </c>
      <c r="J165" s="192">
        <v>0</v>
      </c>
      <c r="K165" s="192">
        <v>0</v>
      </c>
      <c r="L165" s="379"/>
    </row>
    <row r="166" spans="1:12" s="44" customFormat="1" ht="35.1" customHeight="1" x14ac:dyDescent="0.25">
      <c r="A166" s="75">
        <v>0</v>
      </c>
      <c r="B166" s="380" t="s">
        <v>1529</v>
      </c>
      <c r="C166" s="151" t="s">
        <v>447</v>
      </c>
      <c r="D166" s="192">
        <v>0</v>
      </c>
      <c r="E166" s="192">
        <v>0.15</v>
      </c>
      <c r="F166" s="192">
        <v>0</v>
      </c>
      <c r="G166" s="192">
        <v>0</v>
      </c>
      <c r="H166" s="192">
        <v>0</v>
      </c>
      <c r="I166" s="192">
        <v>0</v>
      </c>
      <c r="J166" s="192">
        <v>0</v>
      </c>
      <c r="K166" s="192">
        <v>0</v>
      </c>
      <c r="L166" s="379"/>
    </row>
    <row r="167" spans="1:12" s="44" customFormat="1" ht="35.1" customHeight="1" x14ac:dyDescent="0.25">
      <c r="A167" s="75">
        <v>0</v>
      </c>
      <c r="B167" s="380" t="s">
        <v>1530</v>
      </c>
      <c r="C167" s="151" t="s">
        <v>447</v>
      </c>
      <c r="D167" s="192">
        <v>0</v>
      </c>
      <c r="E167" s="192">
        <v>0.24</v>
      </c>
      <c r="F167" s="192">
        <v>0</v>
      </c>
      <c r="G167" s="192">
        <v>0</v>
      </c>
      <c r="H167" s="192">
        <v>0</v>
      </c>
      <c r="I167" s="192">
        <v>0</v>
      </c>
      <c r="J167" s="192">
        <v>0</v>
      </c>
      <c r="K167" s="192">
        <v>0</v>
      </c>
      <c r="L167" s="379"/>
    </row>
    <row r="168" spans="1:12" s="44" customFormat="1" ht="35.1" customHeight="1" x14ac:dyDescent="0.25">
      <c r="A168" s="75">
        <v>0</v>
      </c>
      <c r="B168" s="380" t="s">
        <v>1531</v>
      </c>
      <c r="C168" s="151" t="s">
        <v>447</v>
      </c>
      <c r="D168" s="192">
        <v>2.5000000000000001E-2</v>
      </c>
      <c r="E168" s="192">
        <v>0</v>
      </c>
      <c r="F168" s="192">
        <v>0</v>
      </c>
      <c r="G168" s="192">
        <v>0</v>
      </c>
      <c r="H168" s="192">
        <v>0</v>
      </c>
      <c r="I168" s="192">
        <v>0</v>
      </c>
      <c r="J168" s="192">
        <v>0</v>
      </c>
      <c r="K168" s="192">
        <v>0</v>
      </c>
      <c r="L168" s="379"/>
    </row>
    <row r="169" spans="1:12" s="44" customFormat="1" ht="35.1" customHeight="1" x14ac:dyDescent="0.25">
      <c r="A169" s="75">
        <v>0</v>
      </c>
      <c r="B169" s="380" t="s">
        <v>1532</v>
      </c>
      <c r="C169" s="151" t="s">
        <v>447</v>
      </c>
      <c r="D169" s="192">
        <v>0</v>
      </c>
      <c r="E169" s="192">
        <v>0.2</v>
      </c>
      <c r="F169" s="192">
        <v>0</v>
      </c>
      <c r="G169" s="192">
        <v>0</v>
      </c>
      <c r="H169" s="192">
        <v>0</v>
      </c>
      <c r="I169" s="192">
        <v>0</v>
      </c>
      <c r="J169" s="192">
        <v>0</v>
      </c>
      <c r="K169" s="192">
        <v>0</v>
      </c>
      <c r="L169" s="379"/>
    </row>
    <row r="170" spans="1:12" s="44" customFormat="1" ht="35.1" customHeight="1" x14ac:dyDescent="0.25">
      <c r="A170" s="75">
        <v>0</v>
      </c>
      <c r="B170" s="380" t="s">
        <v>1533</v>
      </c>
      <c r="C170" s="151" t="s">
        <v>447</v>
      </c>
      <c r="D170" s="192">
        <v>0</v>
      </c>
      <c r="E170" s="192">
        <v>0.02</v>
      </c>
      <c r="F170" s="192">
        <v>0</v>
      </c>
      <c r="G170" s="192">
        <v>0</v>
      </c>
      <c r="H170" s="192">
        <v>0</v>
      </c>
      <c r="I170" s="192">
        <v>0</v>
      </c>
      <c r="J170" s="192">
        <v>0</v>
      </c>
      <c r="K170" s="192">
        <v>0</v>
      </c>
      <c r="L170" s="379"/>
    </row>
    <row r="171" spans="1:12" s="44" customFormat="1" ht="35.1" customHeight="1" x14ac:dyDescent="0.25">
      <c r="A171" s="75">
        <v>0</v>
      </c>
      <c r="B171" s="380" t="s">
        <v>1535</v>
      </c>
      <c r="C171" s="151" t="s">
        <v>447</v>
      </c>
      <c r="D171" s="192">
        <v>2.5000000000000001E-2</v>
      </c>
      <c r="E171" s="192">
        <v>1.04</v>
      </c>
      <c r="F171" s="192">
        <v>0</v>
      </c>
      <c r="G171" s="192">
        <v>0.04</v>
      </c>
      <c r="H171" s="192">
        <v>0</v>
      </c>
      <c r="I171" s="192">
        <v>0</v>
      </c>
      <c r="J171" s="192">
        <v>0</v>
      </c>
      <c r="K171" s="192">
        <v>0</v>
      </c>
      <c r="L171" s="379"/>
    </row>
    <row r="172" spans="1:12" s="44" customFormat="1" ht="35.1" customHeight="1" x14ac:dyDescent="0.25">
      <c r="A172" s="75">
        <v>0</v>
      </c>
      <c r="B172" s="380" t="s">
        <v>1536</v>
      </c>
      <c r="C172" s="151" t="s">
        <v>447</v>
      </c>
      <c r="D172" s="192">
        <v>0</v>
      </c>
      <c r="E172" s="192">
        <v>2.5000000000000001E-2</v>
      </c>
      <c r="F172" s="192">
        <v>0</v>
      </c>
      <c r="G172" s="192">
        <v>0</v>
      </c>
      <c r="H172" s="192">
        <v>0</v>
      </c>
      <c r="I172" s="192">
        <v>0</v>
      </c>
      <c r="J172" s="192">
        <v>0</v>
      </c>
      <c r="K172" s="192">
        <v>0</v>
      </c>
      <c r="L172" s="379"/>
    </row>
    <row r="173" spans="1:12" s="44" customFormat="1" ht="35.1" customHeight="1" x14ac:dyDescent="0.25">
      <c r="A173" s="75">
        <v>0</v>
      </c>
      <c r="B173" s="380" t="s">
        <v>1537</v>
      </c>
      <c r="C173" s="151" t="s">
        <v>447</v>
      </c>
      <c r="D173" s="192">
        <v>0</v>
      </c>
      <c r="E173" s="192">
        <v>0.25</v>
      </c>
      <c r="F173" s="192">
        <v>0</v>
      </c>
      <c r="G173" s="192">
        <v>9.5000000000000001E-2</v>
      </c>
      <c r="H173" s="192">
        <v>0</v>
      </c>
      <c r="I173" s="192">
        <v>0</v>
      </c>
      <c r="J173" s="192">
        <v>0</v>
      </c>
      <c r="K173" s="192">
        <v>0</v>
      </c>
      <c r="L173" s="379"/>
    </row>
    <row r="174" spans="1:12" s="44" customFormat="1" ht="35.1" customHeight="1" x14ac:dyDescent="0.25">
      <c r="A174" s="75">
        <v>0</v>
      </c>
      <c r="B174" s="380" t="s">
        <v>1538</v>
      </c>
      <c r="C174" s="151" t="s">
        <v>447</v>
      </c>
      <c r="D174" s="192">
        <v>0</v>
      </c>
      <c r="E174" s="192">
        <v>0.06</v>
      </c>
      <c r="F174" s="192">
        <v>0</v>
      </c>
      <c r="G174" s="192">
        <v>0.06</v>
      </c>
      <c r="H174" s="192">
        <v>0</v>
      </c>
      <c r="I174" s="192">
        <v>0</v>
      </c>
      <c r="J174" s="192">
        <v>0</v>
      </c>
      <c r="K174" s="192">
        <v>0</v>
      </c>
      <c r="L174" s="379"/>
    </row>
    <row r="175" spans="1:12" s="44" customFormat="1" ht="35.1" customHeight="1" x14ac:dyDescent="0.25">
      <c r="A175" s="75">
        <v>0</v>
      </c>
      <c r="B175" s="380" t="s">
        <v>1539</v>
      </c>
      <c r="C175" s="151" t="s">
        <v>447</v>
      </c>
      <c r="D175" s="192">
        <v>2.5000000000000001E-2</v>
      </c>
      <c r="E175" s="192">
        <v>1.55</v>
      </c>
      <c r="F175" s="192">
        <v>2.5000000000000001E-2</v>
      </c>
      <c r="G175" s="192">
        <v>1.55</v>
      </c>
      <c r="H175" s="192">
        <v>0</v>
      </c>
      <c r="I175" s="192">
        <v>0</v>
      </c>
      <c r="J175" s="192">
        <v>0</v>
      </c>
      <c r="K175" s="192">
        <v>0</v>
      </c>
      <c r="L175" s="379"/>
    </row>
    <row r="176" spans="1:12" s="44" customFormat="1" ht="35.1" customHeight="1" x14ac:dyDescent="0.25">
      <c r="A176" s="75">
        <v>0</v>
      </c>
      <c r="B176" s="380" t="s">
        <v>1540</v>
      </c>
      <c r="C176" s="151" t="s">
        <v>447</v>
      </c>
      <c r="D176" s="192">
        <v>0</v>
      </c>
      <c r="E176" s="192">
        <v>0.18</v>
      </c>
      <c r="F176" s="192">
        <v>0</v>
      </c>
      <c r="G176" s="192">
        <v>0</v>
      </c>
      <c r="H176" s="192">
        <v>0</v>
      </c>
      <c r="I176" s="192">
        <v>0</v>
      </c>
      <c r="J176" s="192">
        <v>0</v>
      </c>
      <c r="K176" s="192">
        <v>0</v>
      </c>
      <c r="L176" s="379"/>
    </row>
    <row r="177" spans="1:12" s="44" customFormat="1" ht="35.1" customHeight="1" x14ac:dyDescent="0.25">
      <c r="A177" s="75">
        <v>0</v>
      </c>
      <c r="B177" s="380" t="s">
        <v>1541</v>
      </c>
      <c r="C177" s="151" t="s">
        <v>447</v>
      </c>
      <c r="D177" s="192">
        <v>0</v>
      </c>
      <c r="E177" s="192">
        <v>0.2</v>
      </c>
      <c r="F177" s="192">
        <v>0</v>
      </c>
      <c r="G177" s="192">
        <v>0</v>
      </c>
      <c r="H177" s="192">
        <v>0</v>
      </c>
      <c r="I177" s="192">
        <v>0</v>
      </c>
      <c r="J177" s="192">
        <v>0</v>
      </c>
      <c r="K177" s="192">
        <v>0</v>
      </c>
      <c r="L177" s="379"/>
    </row>
    <row r="178" spans="1:12" s="44" customFormat="1" ht="35.1" customHeight="1" x14ac:dyDescent="0.25">
      <c r="A178" s="75">
        <v>0</v>
      </c>
      <c r="B178" s="380" t="s">
        <v>1542</v>
      </c>
      <c r="C178" s="151" t="s">
        <v>447</v>
      </c>
      <c r="D178" s="192">
        <v>0</v>
      </c>
      <c r="E178" s="192">
        <v>0.2</v>
      </c>
      <c r="F178" s="192">
        <v>0</v>
      </c>
      <c r="G178" s="192">
        <v>0</v>
      </c>
      <c r="H178" s="192">
        <v>0</v>
      </c>
      <c r="I178" s="192">
        <v>0</v>
      </c>
      <c r="J178" s="192">
        <v>0</v>
      </c>
      <c r="K178" s="192">
        <v>0</v>
      </c>
      <c r="L178" s="379"/>
    </row>
    <row r="179" spans="1:12" s="44" customFormat="1" ht="35.1" customHeight="1" x14ac:dyDescent="0.25">
      <c r="A179" s="75">
        <v>0</v>
      </c>
      <c r="B179" s="380" t="s">
        <v>1543</v>
      </c>
      <c r="C179" s="151" t="s">
        <v>447</v>
      </c>
      <c r="D179" s="192">
        <v>0</v>
      </c>
      <c r="E179" s="192">
        <v>0.23</v>
      </c>
      <c r="F179" s="192">
        <v>0</v>
      </c>
      <c r="G179" s="192">
        <v>0.8</v>
      </c>
      <c r="H179" s="192">
        <v>0</v>
      </c>
      <c r="I179" s="192">
        <v>0</v>
      </c>
      <c r="J179" s="192">
        <v>0</v>
      </c>
      <c r="K179" s="192">
        <v>0</v>
      </c>
      <c r="L179" s="379"/>
    </row>
    <row r="180" spans="1:12" s="44" customFormat="1" ht="35.1" customHeight="1" x14ac:dyDescent="0.25">
      <c r="A180" s="75">
        <v>0</v>
      </c>
      <c r="B180" s="380" t="s">
        <v>1544</v>
      </c>
      <c r="C180" s="151" t="s">
        <v>447</v>
      </c>
      <c r="D180" s="192">
        <v>0</v>
      </c>
      <c r="E180" s="192">
        <v>7.1999999999999995E-2</v>
      </c>
      <c r="F180" s="192">
        <v>0</v>
      </c>
      <c r="G180" s="192">
        <v>7.1999999999999995E-2</v>
      </c>
      <c r="H180" s="192">
        <v>0</v>
      </c>
      <c r="I180" s="192">
        <v>0</v>
      </c>
      <c r="J180" s="192">
        <v>0</v>
      </c>
      <c r="K180" s="192">
        <v>0</v>
      </c>
      <c r="L180" s="379"/>
    </row>
    <row r="181" spans="1:12" s="44" customFormat="1" ht="35.1" customHeight="1" x14ac:dyDescent="0.25">
      <c r="A181" s="75">
        <v>0</v>
      </c>
      <c r="B181" s="380" t="s">
        <v>1545</v>
      </c>
      <c r="C181" s="151" t="s">
        <v>447</v>
      </c>
      <c r="D181" s="192">
        <v>0</v>
      </c>
      <c r="E181" s="192">
        <v>0.3</v>
      </c>
      <c r="F181" s="192">
        <v>0</v>
      </c>
      <c r="G181" s="192">
        <v>0.33500000000000002</v>
      </c>
      <c r="H181" s="192">
        <v>0</v>
      </c>
      <c r="I181" s="192">
        <v>0</v>
      </c>
      <c r="J181" s="192">
        <v>0</v>
      </c>
      <c r="K181" s="192">
        <v>0</v>
      </c>
      <c r="L181" s="379"/>
    </row>
    <row r="182" spans="1:12" s="44" customFormat="1" ht="35.1" customHeight="1" x14ac:dyDescent="0.25">
      <c r="A182" s="75">
        <v>0</v>
      </c>
      <c r="B182" s="380" t="s">
        <v>1546</v>
      </c>
      <c r="C182" s="151" t="s">
        <v>447</v>
      </c>
      <c r="D182" s="192">
        <v>0</v>
      </c>
      <c r="E182" s="192">
        <v>0.26</v>
      </c>
      <c r="F182" s="192">
        <v>0</v>
      </c>
      <c r="G182" s="192">
        <v>0</v>
      </c>
      <c r="H182" s="192">
        <v>0</v>
      </c>
      <c r="I182" s="192">
        <v>0</v>
      </c>
      <c r="J182" s="192">
        <v>0</v>
      </c>
      <c r="K182" s="192">
        <v>0</v>
      </c>
      <c r="L182" s="379"/>
    </row>
    <row r="183" spans="1:12" s="44" customFormat="1" ht="35.1" customHeight="1" x14ac:dyDescent="0.25">
      <c r="A183" s="75">
        <v>0</v>
      </c>
      <c r="B183" s="380" t="s">
        <v>1548</v>
      </c>
      <c r="C183" s="151" t="s">
        <v>447</v>
      </c>
      <c r="D183" s="192">
        <v>0</v>
      </c>
      <c r="E183" s="192">
        <v>0.21</v>
      </c>
      <c r="F183" s="192">
        <v>0</v>
      </c>
      <c r="G183" s="192">
        <v>0</v>
      </c>
      <c r="H183" s="192">
        <v>0</v>
      </c>
      <c r="I183" s="192">
        <v>0</v>
      </c>
      <c r="J183" s="192">
        <v>0</v>
      </c>
      <c r="K183" s="192">
        <v>0</v>
      </c>
      <c r="L183" s="379"/>
    </row>
    <row r="184" spans="1:12" s="44" customFormat="1" ht="35.1" customHeight="1" x14ac:dyDescent="0.25">
      <c r="A184" s="75">
        <v>0</v>
      </c>
      <c r="B184" s="380" t="s">
        <v>1549</v>
      </c>
      <c r="C184" s="151" t="s">
        <v>447</v>
      </c>
      <c r="D184" s="192">
        <v>0</v>
      </c>
      <c r="E184" s="192">
        <v>4.1000000000000002E-2</v>
      </c>
      <c r="F184" s="192">
        <v>0</v>
      </c>
      <c r="G184" s="192">
        <v>4.4999999999999998E-2</v>
      </c>
      <c r="H184" s="192">
        <v>0</v>
      </c>
      <c r="I184" s="192">
        <v>0</v>
      </c>
      <c r="J184" s="192">
        <v>0</v>
      </c>
      <c r="K184" s="192">
        <v>0</v>
      </c>
      <c r="L184" s="379"/>
    </row>
    <row r="185" spans="1:12" s="44" customFormat="1" ht="35.1" customHeight="1" x14ac:dyDescent="0.25">
      <c r="A185" s="75">
        <v>0</v>
      </c>
      <c r="B185" s="380" t="s">
        <v>1550</v>
      </c>
      <c r="C185" s="151" t="s">
        <v>447</v>
      </c>
      <c r="D185" s="192">
        <v>0.25</v>
      </c>
      <c r="E185" s="192">
        <v>0.47499999999999998</v>
      </c>
      <c r="F185" s="192">
        <v>0</v>
      </c>
      <c r="G185" s="192">
        <v>0</v>
      </c>
      <c r="H185" s="192">
        <v>0</v>
      </c>
      <c r="I185" s="192">
        <v>0</v>
      </c>
      <c r="J185" s="192">
        <v>0</v>
      </c>
      <c r="K185" s="192">
        <v>0</v>
      </c>
      <c r="L185" s="379"/>
    </row>
    <row r="186" spans="1:12" s="44" customFormat="1" ht="35.1" customHeight="1" x14ac:dyDescent="0.25">
      <c r="A186" s="75">
        <v>0</v>
      </c>
      <c r="B186" s="380" t="s">
        <v>1551</v>
      </c>
      <c r="C186" s="151" t="s">
        <v>447</v>
      </c>
      <c r="D186" s="192">
        <v>0</v>
      </c>
      <c r="E186" s="192">
        <v>0</v>
      </c>
      <c r="F186" s="192">
        <v>0</v>
      </c>
      <c r="G186" s="192">
        <v>2.5000000000000001E-2</v>
      </c>
      <c r="H186" s="192">
        <v>0</v>
      </c>
      <c r="I186" s="192">
        <v>0</v>
      </c>
      <c r="J186" s="192">
        <v>0</v>
      </c>
      <c r="K186" s="192">
        <v>0</v>
      </c>
      <c r="L186" s="379"/>
    </row>
    <row r="187" spans="1:12" s="44" customFormat="1" ht="35.1" customHeight="1" x14ac:dyDescent="0.25">
      <c r="A187" s="75">
        <v>0</v>
      </c>
      <c r="B187" s="380" t="s">
        <v>1553</v>
      </c>
      <c r="C187" s="151" t="s">
        <v>447</v>
      </c>
      <c r="D187" s="192">
        <v>0</v>
      </c>
      <c r="E187" s="192">
        <v>0</v>
      </c>
      <c r="F187" s="192">
        <v>0</v>
      </c>
      <c r="G187" s="192">
        <v>0.21199999999999999</v>
      </c>
      <c r="H187" s="192">
        <v>0</v>
      </c>
      <c r="I187" s="192">
        <v>0</v>
      </c>
      <c r="J187" s="192">
        <v>0</v>
      </c>
      <c r="K187" s="192">
        <v>0</v>
      </c>
      <c r="L187" s="379"/>
    </row>
    <row r="188" spans="1:12" s="44" customFormat="1" ht="35.1" customHeight="1" x14ac:dyDescent="0.25">
      <c r="A188" s="75">
        <v>0</v>
      </c>
      <c r="B188" s="380" t="s">
        <v>1554</v>
      </c>
      <c r="C188" s="151" t="s">
        <v>447</v>
      </c>
      <c r="D188" s="192">
        <v>0</v>
      </c>
      <c r="E188" s="192">
        <v>0</v>
      </c>
      <c r="F188" s="192">
        <v>0.1</v>
      </c>
      <c r="G188" s="192">
        <v>0.25</v>
      </c>
      <c r="H188" s="192">
        <v>0</v>
      </c>
      <c r="I188" s="192">
        <v>0</v>
      </c>
      <c r="J188" s="192">
        <v>0</v>
      </c>
      <c r="K188" s="192">
        <v>0</v>
      </c>
      <c r="L188" s="379"/>
    </row>
    <row r="189" spans="1:12" s="44" customFormat="1" ht="35.1" customHeight="1" x14ac:dyDescent="0.25">
      <c r="A189" s="75">
        <v>0</v>
      </c>
      <c r="B189" s="380" t="s">
        <v>1556</v>
      </c>
      <c r="C189" s="151" t="s">
        <v>447</v>
      </c>
      <c r="D189" s="192">
        <v>0</v>
      </c>
      <c r="E189" s="192">
        <v>0</v>
      </c>
      <c r="F189" s="192">
        <v>0</v>
      </c>
      <c r="G189" s="192">
        <v>0.33400000000000002</v>
      </c>
      <c r="H189" s="192">
        <v>0</v>
      </c>
      <c r="I189" s="192">
        <v>0</v>
      </c>
      <c r="J189" s="192">
        <v>0</v>
      </c>
      <c r="K189" s="192">
        <v>0</v>
      </c>
      <c r="L189" s="379"/>
    </row>
    <row r="190" spans="1:12" s="44" customFormat="1" ht="35.1" customHeight="1" x14ac:dyDescent="0.25">
      <c r="A190" s="75">
        <v>0</v>
      </c>
      <c r="B190" s="380" t="s">
        <v>1558</v>
      </c>
      <c r="C190" s="151" t="s">
        <v>447</v>
      </c>
      <c r="D190" s="192">
        <v>0</v>
      </c>
      <c r="E190" s="192">
        <v>0</v>
      </c>
      <c r="F190" s="192">
        <v>0</v>
      </c>
      <c r="G190" s="192">
        <v>2.1000000000000001E-2</v>
      </c>
      <c r="H190" s="192">
        <v>0</v>
      </c>
      <c r="I190" s="192">
        <v>0</v>
      </c>
      <c r="J190" s="192">
        <v>0</v>
      </c>
      <c r="K190" s="192">
        <v>0</v>
      </c>
      <c r="L190" s="379"/>
    </row>
    <row r="191" spans="1:12" s="44" customFormat="1" ht="35.1" customHeight="1" x14ac:dyDescent="0.25">
      <c r="A191" s="75">
        <v>0</v>
      </c>
      <c r="B191" s="380" t="s">
        <v>1559</v>
      </c>
      <c r="C191" s="151" t="s">
        <v>447</v>
      </c>
      <c r="D191" s="192">
        <v>0</v>
      </c>
      <c r="E191" s="192">
        <v>0</v>
      </c>
      <c r="F191" s="192">
        <v>0</v>
      </c>
      <c r="G191" s="192">
        <v>0.02</v>
      </c>
      <c r="H191" s="192">
        <v>0</v>
      </c>
      <c r="I191" s="192">
        <v>0</v>
      </c>
      <c r="J191" s="192">
        <v>0</v>
      </c>
      <c r="K191" s="192">
        <v>0</v>
      </c>
      <c r="L191" s="379"/>
    </row>
    <row r="192" spans="1:12" s="44" customFormat="1" ht="35.1" customHeight="1" x14ac:dyDescent="0.25">
      <c r="A192" s="75">
        <v>0</v>
      </c>
      <c r="B192" s="380" t="s">
        <v>1560</v>
      </c>
      <c r="C192" s="151" t="s">
        <v>447</v>
      </c>
      <c r="D192" s="192">
        <v>0</v>
      </c>
      <c r="E192" s="192">
        <v>0</v>
      </c>
      <c r="F192" s="192">
        <v>0</v>
      </c>
      <c r="G192" s="192">
        <v>0.13</v>
      </c>
      <c r="H192" s="192">
        <v>0</v>
      </c>
      <c r="I192" s="192">
        <v>0</v>
      </c>
      <c r="J192" s="192">
        <v>0</v>
      </c>
      <c r="K192" s="192">
        <v>0</v>
      </c>
      <c r="L192" s="379"/>
    </row>
    <row r="193" spans="1:12" s="44" customFormat="1" ht="35.1" customHeight="1" x14ac:dyDescent="0.25">
      <c r="A193" s="75">
        <v>0</v>
      </c>
      <c r="B193" s="380" t="s">
        <v>1561</v>
      </c>
      <c r="C193" s="151" t="s">
        <v>447</v>
      </c>
      <c r="D193" s="192">
        <v>0</v>
      </c>
      <c r="E193" s="192">
        <v>0</v>
      </c>
      <c r="F193" s="192">
        <v>0</v>
      </c>
      <c r="G193" s="192">
        <v>0.09</v>
      </c>
      <c r="H193" s="192">
        <v>0</v>
      </c>
      <c r="I193" s="192">
        <v>0</v>
      </c>
      <c r="J193" s="192">
        <v>0</v>
      </c>
      <c r="K193" s="192">
        <v>0</v>
      </c>
      <c r="L193" s="379"/>
    </row>
    <row r="194" spans="1:12" s="44" customFormat="1" ht="35.1" customHeight="1" x14ac:dyDescent="0.25">
      <c r="A194" s="75">
        <v>0</v>
      </c>
      <c r="B194" s="380" t="s">
        <v>1562</v>
      </c>
      <c r="C194" s="151" t="s">
        <v>447</v>
      </c>
      <c r="D194" s="192">
        <v>0</v>
      </c>
      <c r="E194" s="192">
        <v>0</v>
      </c>
      <c r="F194" s="192">
        <v>0.25</v>
      </c>
      <c r="G194" s="192">
        <v>0</v>
      </c>
      <c r="H194" s="192">
        <v>0</v>
      </c>
      <c r="I194" s="192">
        <v>0</v>
      </c>
      <c r="J194" s="192">
        <v>0</v>
      </c>
      <c r="K194" s="192">
        <v>0</v>
      </c>
      <c r="L194" s="379"/>
    </row>
    <row r="195" spans="1:12" s="44" customFormat="1" ht="35.1" customHeight="1" x14ac:dyDescent="0.25">
      <c r="A195" s="75">
        <v>0</v>
      </c>
      <c r="B195" s="380" t="s">
        <v>1563</v>
      </c>
      <c r="C195" s="151" t="s">
        <v>447</v>
      </c>
      <c r="D195" s="192">
        <v>0</v>
      </c>
      <c r="E195" s="192">
        <v>0</v>
      </c>
      <c r="F195" s="192">
        <v>0.16</v>
      </c>
      <c r="G195" s="192">
        <v>0</v>
      </c>
      <c r="H195" s="192">
        <v>0</v>
      </c>
      <c r="I195" s="192">
        <v>0</v>
      </c>
      <c r="J195" s="192">
        <v>0</v>
      </c>
      <c r="K195" s="192">
        <v>0</v>
      </c>
      <c r="L195" s="379"/>
    </row>
    <row r="196" spans="1:12" s="44" customFormat="1" ht="35.1" customHeight="1" x14ac:dyDescent="0.25">
      <c r="A196" s="75">
        <v>0</v>
      </c>
      <c r="B196" s="380" t="s">
        <v>1567</v>
      </c>
      <c r="C196" s="151" t="s">
        <v>447</v>
      </c>
      <c r="D196" s="192">
        <v>0</v>
      </c>
      <c r="E196" s="192">
        <v>0</v>
      </c>
      <c r="F196" s="192">
        <v>0</v>
      </c>
      <c r="G196" s="192">
        <v>0.06</v>
      </c>
      <c r="H196" s="192">
        <v>0</v>
      </c>
      <c r="I196" s="192">
        <v>0</v>
      </c>
      <c r="J196" s="192">
        <v>0</v>
      </c>
      <c r="K196" s="192">
        <v>0</v>
      </c>
      <c r="L196" s="379"/>
    </row>
    <row r="197" spans="1:12" s="44" customFormat="1" ht="35.1" customHeight="1" x14ac:dyDescent="0.25">
      <c r="A197" s="75">
        <v>0</v>
      </c>
      <c r="B197" s="380" t="s">
        <v>1568</v>
      </c>
      <c r="C197" s="151" t="s">
        <v>447</v>
      </c>
      <c r="D197" s="192">
        <v>0</v>
      </c>
      <c r="E197" s="192">
        <v>0</v>
      </c>
      <c r="F197" s="192">
        <v>0</v>
      </c>
      <c r="G197" s="192">
        <v>0.25</v>
      </c>
      <c r="H197" s="192">
        <v>0</v>
      </c>
      <c r="I197" s="192">
        <v>0</v>
      </c>
      <c r="J197" s="192">
        <v>0</v>
      </c>
      <c r="K197" s="192">
        <v>0</v>
      </c>
      <c r="L197" s="379"/>
    </row>
    <row r="198" spans="1:12" s="44" customFormat="1" ht="35.1" customHeight="1" x14ac:dyDescent="0.25">
      <c r="A198" s="75">
        <v>0</v>
      </c>
      <c r="B198" s="380" t="s">
        <v>1570</v>
      </c>
      <c r="C198" s="151" t="s">
        <v>447</v>
      </c>
      <c r="D198" s="192">
        <v>0</v>
      </c>
      <c r="E198" s="192">
        <v>0</v>
      </c>
      <c r="F198" s="192">
        <v>6.3E-2</v>
      </c>
      <c r="G198" s="192">
        <v>0</v>
      </c>
      <c r="H198" s="192">
        <v>0</v>
      </c>
      <c r="I198" s="192">
        <v>0</v>
      </c>
      <c r="J198" s="192">
        <v>0</v>
      </c>
      <c r="K198" s="192">
        <v>0</v>
      </c>
      <c r="L198" s="379"/>
    </row>
    <row r="199" spans="1:12" s="44" customFormat="1" ht="35.1" customHeight="1" x14ac:dyDescent="0.25">
      <c r="A199" s="75">
        <v>0</v>
      </c>
      <c r="B199" s="380" t="s">
        <v>1571</v>
      </c>
      <c r="C199" s="151" t="s">
        <v>447</v>
      </c>
      <c r="D199" s="192">
        <v>0</v>
      </c>
      <c r="E199" s="192">
        <v>0</v>
      </c>
      <c r="F199" s="192">
        <v>0</v>
      </c>
      <c r="G199" s="192">
        <v>0.13200000000000001</v>
      </c>
      <c r="H199" s="192">
        <v>0</v>
      </c>
      <c r="I199" s="192">
        <v>0</v>
      </c>
      <c r="J199" s="192">
        <v>0</v>
      </c>
      <c r="K199" s="192">
        <v>0</v>
      </c>
      <c r="L199" s="379"/>
    </row>
    <row r="200" spans="1:12" s="44" customFormat="1" ht="35.1" customHeight="1" x14ac:dyDescent="0.25">
      <c r="A200" s="75">
        <v>0</v>
      </c>
      <c r="B200" s="380" t="s">
        <v>1577</v>
      </c>
      <c r="C200" s="151" t="s">
        <v>447</v>
      </c>
      <c r="D200" s="192">
        <v>0</v>
      </c>
      <c r="E200" s="192">
        <v>0</v>
      </c>
      <c r="F200" s="192">
        <v>0</v>
      </c>
      <c r="G200" s="192">
        <v>0.2</v>
      </c>
      <c r="H200" s="192">
        <v>0</v>
      </c>
      <c r="I200" s="192">
        <v>0</v>
      </c>
      <c r="J200" s="192">
        <v>0</v>
      </c>
      <c r="K200" s="192">
        <v>0</v>
      </c>
      <c r="L200" s="379"/>
    </row>
    <row r="201" spans="1:12" s="44" customFormat="1" ht="35.1" customHeight="1" x14ac:dyDescent="0.25">
      <c r="A201" s="75">
        <v>0</v>
      </c>
      <c r="B201" s="380" t="s">
        <v>1581</v>
      </c>
      <c r="C201" s="151" t="s">
        <v>447</v>
      </c>
      <c r="D201" s="192">
        <v>0</v>
      </c>
      <c r="E201" s="192">
        <v>0</v>
      </c>
      <c r="F201" s="192">
        <v>0</v>
      </c>
      <c r="G201" s="192">
        <v>0.20899999999999999</v>
      </c>
      <c r="H201" s="192">
        <v>0</v>
      </c>
      <c r="I201" s="192">
        <v>0</v>
      </c>
      <c r="J201" s="192">
        <v>0</v>
      </c>
      <c r="K201" s="192">
        <v>0</v>
      </c>
      <c r="L201" s="379"/>
    </row>
    <row r="202" spans="1:12" s="44" customFormat="1" ht="35.1" customHeight="1" x14ac:dyDescent="0.25">
      <c r="A202" s="75">
        <v>0</v>
      </c>
      <c r="B202" s="380" t="s">
        <v>1582</v>
      </c>
      <c r="C202" s="151" t="s">
        <v>447</v>
      </c>
      <c r="D202" s="192">
        <v>0</v>
      </c>
      <c r="E202" s="192">
        <v>0</v>
      </c>
      <c r="F202" s="192">
        <v>2.5000000000000001E-2</v>
      </c>
      <c r="G202" s="192">
        <v>0</v>
      </c>
      <c r="H202" s="192">
        <v>0</v>
      </c>
      <c r="I202" s="192">
        <v>0</v>
      </c>
      <c r="J202" s="192">
        <v>0</v>
      </c>
      <c r="K202" s="192">
        <v>0</v>
      </c>
      <c r="L202" s="379"/>
    </row>
    <row r="203" spans="1:12" s="44" customFormat="1" ht="35.1" customHeight="1" x14ac:dyDescent="0.25">
      <c r="A203" s="75">
        <v>0</v>
      </c>
      <c r="B203" s="380" t="s">
        <v>1588</v>
      </c>
      <c r="C203" s="151" t="s">
        <v>447</v>
      </c>
      <c r="D203" s="192">
        <v>0</v>
      </c>
      <c r="E203" s="192">
        <v>0</v>
      </c>
      <c r="F203" s="192">
        <v>0</v>
      </c>
      <c r="G203" s="192">
        <v>0.15</v>
      </c>
      <c r="H203" s="192">
        <v>0</v>
      </c>
      <c r="I203" s="192">
        <v>0</v>
      </c>
      <c r="J203" s="192">
        <v>0</v>
      </c>
      <c r="K203" s="192">
        <v>0</v>
      </c>
      <c r="L203" s="379"/>
    </row>
    <row r="204" spans="1:12" ht="31.5" x14ac:dyDescent="0.25">
      <c r="A204" s="92" t="s">
        <v>507</v>
      </c>
      <c r="B204" s="274" t="s">
        <v>141</v>
      </c>
      <c r="C204" s="93">
        <v>0</v>
      </c>
      <c r="D204" s="194">
        <v>0.84100000000000008</v>
      </c>
      <c r="E204" s="194">
        <v>22.405000000000001</v>
      </c>
      <c r="F204" s="194">
        <v>5.8340000000000005</v>
      </c>
      <c r="G204" s="194">
        <v>66.433999999999997</v>
      </c>
      <c r="H204" s="194">
        <v>0</v>
      </c>
      <c r="I204" s="194">
        <v>0</v>
      </c>
      <c r="J204" s="194">
        <v>0</v>
      </c>
      <c r="K204" s="194">
        <v>0</v>
      </c>
      <c r="L204" s="379"/>
    </row>
    <row r="205" spans="1:12" s="44" customFormat="1" ht="35.1" customHeight="1" x14ac:dyDescent="0.25">
      <c r="A205" s="75">
        <v>0</v>
      </c>
      <c r="B205" s="380" t="s">
        <v>554</v>
      </c>
      <c r="C205" s="151" t="s">
        <v>449</v>
      </c>
      <c r="D205" s="192">
        <v>0</v>
      </c>
      <c r="E205" s="192">
        <v>0.1</v>
      </c>
      <c r="F205" s="192">
        <v>0</v>
      </c>
      <c r="G205" s="192">
        <v>0</v>
      </c>
      <c r="H205" s="192">
        <v>0</v>
      </c>
      <c r="I205" s="192">
        <v>0</v>
      </c>
      <c r="J205" s="192">
        <v>0</v>
      </c>
      <c r="K205" s="192">
        <v>0</v>
      </c>
      <c r="L205" s="379"/>
    </row>
    <row r="206" spans="1:12" s="44" customFormat="1" ht="35.1" customHeight="1" x14ac:dyDescent="0.25">
      <c r="A206" s="75">
        <v>0</v>
      </c>
      <c r="B206" s="380" t="s">
        <v>556</v>
      </c>
      <c r="C206" s="151" t="s">
        <v>449</v>
      </c>
      <c r="D206" s="192">
        <v>0</v>
      </c>
      <c r="E206" s="192">
        <v>0.1</v>
      </c>
      <c r="F206" s="192">
        <v>0</v>
      </c>
      <c r="G206" s="192">
        <v>0</v>
      </c>
      <c r="H206" s="192">
        <v>0</v>
      </c>
      <c r="I206" s="192">
        <v>0</v>
      </c>
      <c r="J206" s="192">
        <v>0</v>
      </c>
      <c r="K206" s="192">
        <v>0</v>
      </c>
      <c r="L206" s="379"/>
    </row>
    <row r="207" spans="1:12" s="44" customFormat="1" ht="35.1" customHeight="1" x14ac:dyDescent="0.25">
      <c r="A207" s="75">
        <v>0</v>
      </c>
      <c r="B207" s="380" t="s">
        <v>557</v>
      </c>
      <c r="C207" s="151" t="s">
        <v>449</v>
      </c>
      <c r="D207" s="192">
        <v>0</v>
      </c>
      <c r="E207" s="192">
        <v>0.1</v>
      </c>
      <c r="F207" s="192">
        <v>0</v>
      </c>
      <c r="G207" s="192">
        <v>0</v>
      </c>
      <c r="H207" s="192">
        <v>0</v>
      </c>
      <c r="I207" s="192">
        <v>0</v>
      </c>
      <c r="J207" s="192">
        <v>0</v>
      </c>
      <c r="K207" s="192">
        <v>0</v>
      </c>
      <c r="L207" s="379"/>
    </row>
    <row r="208" spans="1:12" s="44" customFormat="1" ht="35.1" customHeight="1" x14ac:dyDescent="0.25">
      <c r="A208" s="75">
        <v>0</v>
      </c>
      <c r="B208" s="380" t="s">
        <v>558</v>
      </c>
      <c r="C208" s="151" t="s">
        <v>449</v>
      </c>
      <c r="D208" s="192">
        <v>0</v>
      </c>
      <c r="E208" s="192">
        <v>0.2</v>
      </c>
      <c r="F208" s="192">
        <v>0</v>
      </c>
      <c r="G208" s="192">
        <v>0</v>
      </c>
      <c r="H208" s="192">
        <v>0</v>
      </c>
      <c r="I208" s="192">
        <v>0</v>
      </c>
      <c r="J208" s="192">
        <v>0</v>
      </c>
      <c r="K208" s="192">
        <v>0</v>
      </c>
      <c r="L208" s="379"/>
    </row>
    <row r="209" spans="1:12" s="44" customFormat="1" ht="35.1" customHeight="1" x14ac:dyDescent="0.25">
      <c r="A209" s="75">
        <v>0</v>
      </c>
      <c r="B209" s="380" t="s">
        <v>560</v>
      </c>
      <c r="C209" s="151" t="s">
        <v>449</v>
      </c>
      <c r="D209" s="192">
        <v>0</v>
      </c>
      <c r="E209" s="192">
        <v>0.08</v>
      </c>
      <c r="F209" s="192">
        <v>0</v>
      </c>
      <c r="G209" s="192">
        <v>0</v>
      </c>
      <c r="H209" s="192">
        <v>0</v>
      </c>
      <c r="I209" s="192">
        <v>0</v>
      </c>
      <c r="J209" s="192">
        <v>0</v>
      </c>
      <c r="K209" s="192">
        <v>0</v>
      </c>
      <c r="L209" s="379"/>
    </row>
    <row r="210" spans="1:12" s="44" customFormat="1" ht="35.1" customHeight="1" x14ac:dyDescent="0.25">
      <c r="A210" s="75">
        <v>0</v>
      </c>
      <c r="B210" s="380" t="s">
        <v>561</v>
      </c>
      <c r="C210" s="151" t="s">
        <v>449</v>
      </c>
      <c r="D210" s="192">
        <v>0</v>
      </c>
      <c r="E210" s="192">
        <v>0.1</v>
      </c>
      <c r="F210" s="192">
        <v>0</v>
      </c>
      <c r="G210" s="192">
        <v>0</v>
      </c>
      <c r="H210" s="192">
        <v>0</v>
      </c>
      <c r="I210" s="192">
        <v>0</v>
      </c>
      <c r="J210" s="192">
        <v>0</v>
      </c>
      <c r="K210" s="192">
        <v>0</v>
      </c>
      <c r="L210" s="379"/>
    </row>
    <row r="211" spans="1:12" s="44" customFormat="1" ht="35.1" customHeight="1" x14ac:dyDescent="0.25">
      <c r="A211" s="75">
        <v>0</v>
      </c>
      <c r="B211" s="380" t="s">
        <v>562</v>
      </c>
      <c r="C211" s="151" t="s">
        <v>449</v>
      </c>
      <c r="D211" s="192">
        <v>0</v>
      </c>
      <c r="E211" s="192">
        <v>0.1</v>
      </c>
      <c r="F211" s="192">
        <v>0</v>
      </c>
      <c r="G211" s="192">
        <v>0.05</v>
      </c>
      <c r="H211" s="192">
        <v>0</v>
      </c>
      <c r="I211" s="192">
        <v>0</v>
      </c>
      <c r="J211" s="192">
        <v>0</v>
      </c>
      <c r="K211" s="192">
        <v>0</v>
      </c>
      <c r="L211" s="379"/>
    </row>
    <row r="212" spans="1:12" s="44" customFormat="1" ht="35.1" customHeight="1" x14ac:dyDescent="0.25">
      <c r="A212" s="75">
        <v>0</v>
      </c>
      <c r="B212" s="380" t="s">
        <v>564</v>
      </c>
      <c r="C212" s="151" t="s">
        <v>449</v>
      </c>
      <c r="D212" s="192">
        <v>0</v>
      </c>
      <c r="E212" s="192">
        <v>0.05</v>
      </c>
      <c r="F212" s="192">
        <v>0</v>
      </c>
      <c r="G212" s="192">
        <v>0.05</v>
      </c>
      <c r="H212" s="192">
        <v>0</v>
      </c>
      <c r="I212" s="192">
        <v>0</v>
      </c>
      <c r="J212" s="192">
        <v>0</v>
      </c>
      <c r="K212" s="192">
        <v>0</v>
      </c>
      <c r="L212" s="379"/>
    </row>
    <row r="213" spans="1:12" s="44" customFormat="1" ht="35.1" customHeight="1" x14ac:dyDescent="0.25">
      <c r="A213" s="75">
        <v>0</v>
      </c>
      <c r="B213" s="380" t="s">
        <v>565</v>
      </c>
      <c r="C213" s="151" t="s">
        <v>449</v>
      </c>
      <c r="D213" s="192">
        <v>0</v>
      </c>
      <c r="E213" s="192">
        <v>0.8</v>
      </c>
      <c r="F213" s="192">
        <v>0</v>
      </c>
      <c r="G213" s="192">
        <v>0.8</v>
      </c>
      <c r="H213" s="192">
        <v>0</v>
      </c>
      <c r="I213" s="192">
        <v>0</v>
      </c>
      <c r="J213" s="192">
        <v>0</v>
      </c>
      <c r="K213" s="192">
        <v>0</v>
      </c>
      <c r="L213" s="379"/>
    </row>
    <row r="214" spans="1:12" s="44" customFormat="1" ht="35.1" customHeight="1" x14ac:dyDescent="0.25">
      <c r="A214" s="75">
        <v>0</v>
      </c>
      <c r="B214" s="380" t="s">
        <v>566</v>
      </c>
      <c r="C214" s="151" t="s">
        <v>449</v>
      </c>
      <c r="D214" s="192">
        <v>0</v>
      </c>
      <c r="E214" s="192">
        <v>0.1</v>
      </c>
      <c r="F214" s="192">
        <v>0</v>
      </c>
      <c r="G214" s="192">
        <v>0</v>
      </c>
      <c r="H214" s="192">
        <v>0</v>
      </c>
      <c r="I214" s="192">
        <v>0</v>
      </c>
      <c r="J214" s="192">
        <v>0</v>
      </c>
      <c r="K214" s="192">
        <v>0</v>
      </c>
      <c r="L214" s="379"/>
    </row>
    <row r="215" spans="1:12" s="44" customFormat="1" ht="35.1" customHeight="1" x14ac:dyDescent="0.25">
      <c r="A215" s="75">
        <v>0</v>
      </c>
      <c r="B215" s="380" t="s">
        <v>567</v>
      </c>
      <c r="C215" s="151" t="s">
        <v>449</v>
      </c>
      <c r="D215" s="192">
        <v>0</v>
      </c>
      <c r="E215" s="192">
        <v>0.1</v>
      </c>
      <c r="F215" s="192">
        <v>0</v>
      </c>
      <c r="G215" s="192">
        <v>0.2</v>
      </c>
      <c r="H215" s="192">
        <v>0</v>
      </c>
      <c r="I215" s="192">
        <v>0</v>
      </c>
      <c r="J215" s="192">
        <v>0</v>
      </c>
      <c r="K215" s="192">
        <v>0</v>
      </c>
      <c r="L215" s="379"/>
    </row>
    <row r="216" spans="1:12" s="44" customFormat="1" ht="35.1" customHeight="1" x14ac:dyDescent="0.25">
      <c r="A216" s="75">
        <v>0</v>
      </c>
      <c r="B216" s="380" t="s">
        <v>568</v>
      </c>
      <c r="C216" s="151" t="s">
        <v>449</v>
      </c>
      <c r="D216" s="192">
        <v>0</v>
      </c>
      <c r="E216" s="192">
        <v>0.2</v>
      </c>
      <c r="F216" s="192">
        <v>0</v>
      </c>
      <c r="G216" s="192">
        <v>0</v>
      </c>
      <c r="H216" s="192">
        <v>0</v>
      </c>
      <c r="I216" s="192">
        <v>0</v>
      </c>
      <c r="J216" s="192">
        <v>0</v>
      </c>
      <c r="K216" s="192">
        <v>0</v>
      </c>
      <c r="L216" s="379"/>
    </row>
    <row r="217" spans="1:12" s="44" customFormat="1" ht="35.1" customHeight="1" x14ac:dyDescent="0.25">
      <c r="A217" s="75">
        <v>0</v>
      </c>
      <c r="B217" s="380" t="s">
        <v>569</v>
      </c>
      <c r="C217" s="151" t="s">
        <v>449</v>
      </c>
      <c r="D217" s="192">
        <v>0</v>
      </c>
      <c r="E217" s="192">
        <v>0.1</v>
      </c>
      <c r="F217" s="192">
        <v>0</v>
      </c>
      <c r="G217" s="192">
        <v>0.02</v>
      </c>
      <c r="H217" s="192">
        <v>0</v>
      </c>
      <c r="I217" s="192">
        <v>0</v>
      </c>
      <c r="J217" s="192">
        <v>0</v>
      </c>
      <c r="K217" s="192">
        <v>0</v>
      </c>
      <c r="L217" s="379"/>
    </row>
    <row r="218" spans="1:12" s="44" customFormat="1" ht="35.1" customHeight="1" x14ac:dyDescent="0.25">
      <c r="A218" s="75">
        <v>0</v>
      </c>
      <c r="B218" s="380" t="s">
        <v>570</v>
      </c>
      <c r="C218" s="151" t="s">
        <v>449</v>
      </c>
      <c r="D218" s="192">
        <v>0</v>
      </c>
      <c r="E218" s="192">
        <v>0.13</v>
      </c>
      <c r="F218" s="192">
        <v>0</v>
      </c>
      <c r="G218" s="192">
        <v>0.13</v>
      </c>
      <c r="H218" s="192">
        <v>0</v>
      </c>
      <c r="I218" s="192">
        <v>0</v>
      </c>
      <c r="J218" s="192">
        <v>0</v>
      </c>
      <c r="K218" s="192">
        <v>0</v>
      </c>
      <c r="L218" s="379"/>
    </row>
    <row r="219" spans="1:12" s="44" customFormat="1" ht="35.1" customHeight="1" x14ac:dyDescent="0.25">
      <c r="A219" s="75">
        <v>0</v>
      </c>
      <c r="B219" s="380" t="s">
        <v>571</v>
      </c>
      <c r="C219" s="151" t="s">
        <v>449</v>
      </c>
      <c r="D219" s="192">
        <v>0</v>
      </c>
      <c r="E219" s="192">
        <v>0.1</v>
      </c>
      <c r="F219" s="192">
        <v>0</v>
      </c>
      <c r="G219" s="192">
        <v>0</v>
      </c>
      <c r="H219" s="192">
        <v>0</v>
      </c>
      <c r="I219" s="192">
        <v>0</v>
      </c>
      <c r="J219" s="192">
        <v>0</v>
      </c>
      <c r="K219" s="192">
        <v>0</v>
      </c>
      <c r="L219" s="379"/>
    </row>
    <row r="220" spans="1:12" s="44" customFormat="1" ht="35.1" customHeight="1" x14ac:dyDescent="0.25">
      <c r="A220" s="75">
        <v>0</v>
      </c>
      <c r="B220" s="380" t="s">
        <v>572</v>
      </c>
      <c r="C220" s="151" t="s">
        <v>449</v>
      </c>
      <c r="D220" s="192">
        <v>0</v>
      </c>
      <c r="E220" s="192">
        <v>0.29499999999999998</v>
      </c>
      <c r="F220" s="192">
        <v>0</v>
      </c>
      <c r="G220" s="192">
        <v>0</v>
      </c>
      <c r="H220" s="192">
        <v>0</v>
      </c>
      <c r="I220" s="192">
        <v>0</v>
      </c>
      <c r="J220" s="192">
        <v>0</v>
      </c>
      <c r="K220" s="192">
        <v>0</v>
      </c>
      <c r="L220" s="379"/>
    </row>
    <row r="221" spans="1:12" s="44" customFormat="1" ht="35.1" customHeight="1" x14ac:dyDescent="0.25">
      <c r="A221" s="75">
        <v>0</v>
      </c>
      <c r="B221" s="380" t="s">
        <v>573</v>
      </c>
      <c r="C221" s="151" t="s">
        <v>449</v>
      </c>
      <c r="D221" s="192">
        <v>0</v>
      </c>
      <c r="E221" s="192">
        <v>0.08</v>
      </c>
      <c r="F221" s="192">
        <v>0</v>
      </c>
      <c r="G221" s="192">
        <v>0</v>
      </c>
      <c r="H221" s="192">
        <v>0</v>
      </c>
      <c r="I221" s="192">
        <v>0</v>
      </c>
      <c r="J221" s="192">
        <v>0</v>
      </c>
      <c r="K221" s="192">
        <v>0</v>
      </c>
      <c r="L221" s="379"/>
    </row>
    <row r="222" spans="1:12" s="44" customFormat="1" ht="35.1" customHeight="1" x14ac:dyDescent="0.25">
      <c r="A222" s="75">
        <v>0</v>
      </c>
      <c r="B222" s="380" t="s">
        <v>574</v>
      </c>
      <c r="C222" s="151" t="s">
        <v>449</v>
      </c>
      <c r="D222" s="192">
        <v>0</v>
      </c>
      <c r="E222" s="192">
        <v>0.29499999999999998</v>
      </c>
      <c r="F222" s="192">
        <v>0</v>
      </c>
      <c r="G222" s="192">
        <v>0</v>
      </c>
      <c r="H222" s="192">
        <v>0</v>
      </c>
      <c r="I222" s="192">
        <v>0</v>
      </c>
      <c r="J222" s="192">
        <v>0</v>
      </c>
      <c r="K222" s="192">
        <v>0</v>
      </c>
      <c r="L222" s="379"/>
    </row>
    <row r="223" spans="1:12" s="44" customFormat="1" ht="35.1" customHeight="1" x14ac:dyDescent="0.25">
      <c r="A223" s="75">
        <v>0</v>
      </c>
      <c r="B223" s="380" t="s">
        <v>575</v>
      </c>
      <c r="C223" s="151" t="s">
        <v>449</v>
      </c>
      <c r="D223" s="192">
        <v>0</v>
      </c>
      <c r="E223" s="192">
        <v>0.1</v>
      </c>
      <c r="F223" s="192">
        <v>0</v>
      </c>
      <c r="G223" s="192">
        <v>0</v>
      </c>
      <c r="H223" s="192">
        <v>0</v>
      </c>
      <c r="I223" s="192">
        <v>0</v>
      </c>
      <c r="J223" s="192">
        <v>0</v>
      </c>
      <c r="K223" s="192">
        <v>0</v>
      </c>
      <c r="L223" s="379"/>
    </row>
    <row r="224" spans="1:12" s="44" customFormat="1" ht="35.1" customHeight="1" x14ac:dyDescent="0.25">
      <c r="A224" s="75">
        <v>0</v>
      </c>
      <c r="B224" s="380" t="s">
        <v>576</v>
      </c>
      <c r="C224" s="151" t="s">
        <v>449</v>
      </c>
      <c r="D224" s="192">
        <v>0</v>
      </c>
      <c r="E224" s="192">
        <v>0.08</v>
      </c>
      <c r="F224" s="192">
        <v>0</v>
      </c>
      <c r="G224" s="192">
        <v>8.5000000000000006E-2</v>
      </c>
      <c r="H224" s="192">
        <v>0</v>
      </c>
      <c r="I224" s="192">
        <v>0</v>
      </c>
      <c r="J224" s="192">
        <v>0</v>
      </c>
      <c r="K224" s="192">
        <v>0</v>
      </c>
      <c r="L224" s="379"/>
    </row>
    <row r="225" spans="1:12" s="44" customFormat="1" ht="35.1" customHeight="1" x14ac:dyDescent="0.25">
      <c r="A225" s="75">
        <v>0</v>
      </c>
      <c r="B225" s="380" t="s">
        <v>577</v>
      </c>
      <c r="C225" s="151" t="s">
        <v>449</v>
      </c>
      <c r="D225" s="192">
        <v>0</v>
      </c>
      <c r="E225" s="192">
        <v>0.04</v>
      </c>
      <c r="F225" s="192">
        <v>0</v>
      </c>
      <c r="G225" s="192">
        <v>0.04</v>
      </c>
      <c r="H225" s="192">
        <v>0</v>
      </c>
      <c r="I225" s="192">
        <v>0</v>
      </c>
      <c r="J225" s="192">
        <v>0</v>
      </c>
      <c r="K225" s="192">
        <v>0</v>
      </c>
      <c r="L225" s="379"/>
    </row>
    <row r="226" spans="1:12" s="44" customFormat="1" ht="35.1" customHeight="1" x14ac:dyDescent="0.25">
      <c r="A226" s="75">
        <v>0</v>
      </c>
      <c r="B226" s="380" t="s">
        <v>578</v>
      </c>
      <c r="C226" s="151" t="s">
        <v>449</v>
      </c>
      <c r="D226" s="192">
        <v>0</v>
      </c>
      <c r="E226" s="192">
        <v>0.08</v>
      </c>
      <c r="F226" s="192">
        <v>0</v>
      </c>
      <c r="G226" s="192">
        <v>0.08</v>
      </c>
      <c r="H226" s="192">
        <v>0</v>
      </c>
      <c r="I226" s="192">
        <v>0</v>
      </c>
      <c r="J226" s="192">
        <v>0</v>
      </c>
      <c r="K226" s="192">
        <v>0</v>
      </c>
      <c r="L226" s="379"/>
    </row>
    <row r="227" spans="1:12" s="44" customFormat="1" ht="35.1" customHeight="1" x14ac:dyDescent="0.25">
      <c r="A227" s="75">
        <v>0</v>
      </c>
      <c r="B227" s="380" t="s">
        <v>579</v>
      </c>
      <c r="C227" s="151" t="s">
        <v>449</v>
      </c>
      <c r="D227" s="192">
        <v>0</v>
      </c>
      <c r="E227" s="192">
        <v>0.11</v>
      </c>
      <c r="F227" s="192">
        <v>0</v>
      </c>
      <c r="G227" s="192">
        <v>0.1</v>
      </c>
      <c r="H227" s="192">
        <v>0</v>
      </c>
      <c r="I227" s="192">
        <v>0</v>
      </c>
      <c r="J227" s="192">
        <v>0</v>
      </c>
      <c r="K227" s="192">
        <v>0</v>
      </c>
      <c r="L227" s="379"/>
    </row>
    <row r="228" spans="1:12" s="44" customFormat="1" ht="35.1" customHeight="1" x14ac:dyDescent="0.25">
      <c r="A228" s="75">
        <v>0</v>
      </c>
      <c r="B228" s="380" t="s">
        <v>580</v>
      </c>
      <c r="C228" s="151" t="s">
        <v>449</v>
      </c>
      <c r="D228" s="192">
        <v>0</v>
      </c>
      <c r="E228" s="192">
        <v>7.0000000000000007E-2</v>
      </c>
      <c r="F228" s="192">
        <v>0</v>
      </c>
      <c r="G228" s="192">
        <v>0</v>
      </c>
      <c r="H228" s="192">
        <v>0</v>
      </c>
      <c r="I228" s="192">
        <v>0</v>
      </c>
      <c r="J228" s="192">
        <v>0</v>
      </c>
      <c r="K228" s="192">
        <v>0</v>
      </c>
      <c r="L228" s="379"/>
    </row>
    <row r="229" spans="1:12" s="44" customFormat="1" ht="35.1" customHeight="1" x14ac:dyDescent="0.25">
      <c r="A229" s="75">
        <v>0</v>
      </c>
      <c r="B229" s="380" t="s">
        <v>581</v>
      </c>
      <c r="C229" s="151" t="s">
        <v>449</v>
      </c>
      <c r="D229" s="192">
        <v>0</v>
      </c>
      <c r="E229" s="192">
        <v>0.1</v>
      </c>
      <c r="F229" s="192">
        <v>0</v>
      </c>
      <c r="G229" s="192">
        <v>0.1</v>
      </c>
      <c r="H229" s="192">
        <v>0</v>
      </c>
      <c r="I229" s="192">
        <v>0</v>
      </c>
      <c r="J229" s="192">
        <v>0</v>
      </c>
      <c r="K229" s="192">
        <v>0</v>
      </c>
      <c r="L229" s="379"/>
    </row>
    <row r="230" spans="1:12" s="44" customFormat="1" ht="35.1" customHeight="1" x14ac:dyDescent="0.25">
      <c r="A230" s="75">
        <v>0</v>
      </c>
      <c r="B230" s="380" t="s">
        <v>582</v>
      </c>
      <c r="C230" s="151" t="s">
        <v>449</v>
      </c>
      <c r="D230" s="192">
        <v>0</v>
      </c>
      <c r="E230" s="192">
        <v>0.1</v>
      </c>
      <c r="F230" s="192">
        <v>0</v>
      </c>
      <c r="G230" s="192">
        <v>0</v>
      </c>
      <c r="H230" s="192">
        <v>0</v>
      </c>
      <c r="I230" s="192">
        <v>0</v>
      </c>
      <c r="J230" s="192">
        <v>0</v>
      </c>
      <c r="K230" s="192">
        <v>0</v>
      </c>
      <c r="L230" s="379"/>
    </row>
    <row r="231" spans="1:12" s="44" customFormat="1" ht="35.1" customHeight="1" x14ac:dyDescent="0.25">
      <c r="A231" s="75">
        <v>0</v>
      </c>
      <c r="B231" s="380" t="s">
        <v>583</v>
      </c>
      <c r="C231" s="151" t="s">
        <v>449</v>
      </c>
      <c r="D231" s="192">
        <v>0</v>
      </c>
      <c r="E231" s="192">
        <v>7.0000000000000007E-2</v>
      </c>
      <c r="F231" s="192">
        <v>0</v>
      </c>
      <c r="G231" s="192">
        <v>0.04</v>
      </c>
      <c r="H231" s="192">
        <v>0</v>
      </c>
      <c r="I231" s="192">
        <v>0</v>
      </c>
      <c r="J231" s="192">
        <v>0</v>
      </c>
      <c r="K231" s="192">
        <v>0</v>
      </c>
      <c r="L231" s="379"/>
    </row>
    <row r="232" spans="1:12" s="44" customFormat="1" ht="35.1" customHeight="1" x14ac:dyDescent="0.25">
      <c r="A232" s="75">
        <v>0</v>
      </c>
      <c r="B232" s="380" t="s">
        <v>584</v>
      </c>
      <c r="C232" s="151" t="s">
        <v>449</v>
      </c>
      <c r="D232" s="192">
        <v>0</v>
      </c>
      <c r="E232" s="192">
        <v>0.1</v>
      </c>
      <c r="F232" s="192">
        <v>0</v>
      </c>
      <c r="G232" s="192">
        <v>0.1</v>
      </c>
      <c r="H232" s="192">
        <v>0</v>
      </c>
      <c r="I232" s="192">
        <v>0</v>
      </c>
      <c r="J232" s="192">
        <v>0</v>
      </c>
      <c r="K232" s="192">
        <v>0</v>
      </c>
      <c r="L232" s="379"/>
    </row>
    <row r="233" spans="1:12" s="44" customFormat="1" ht="35.1" customHeight="1" x14ac:dyDescent="0.25">
      <c r="A233" s="75">
        <v>0</v>
      </c>
      <c r="B233" s="380" t="s">
        <v>585</v>
      </c>
      <c r="C233" s="151" t="s">
        <v>449</v>
      </c>
      <c r="D233" s="192">
        <v>0</v>
      </c>
      <c r="E233" s="192">
        <v>0.03</v>
      </c>
      <c r="F233" s="192">
        <v>0</v>
      </c>
      <c r="G233" s="192">
        <v>0.03</v>
      </c>
      <c r="H233" s="192">
        <v>0</v>
      </c>
      <c r="I233" s="192">
        <v>0</v>
      </c>
      <c r="J233" s="192">
        <v>0</v>
      </c>
      <c r="K233" s="192">
        <v>0</v>
      </c>
      <c r="L233" s="379"/>
    </row>
    <row r="234" spans="1:12" s="44" customFormat="1" ht="35.1" customHeight="1" x14ac:dyDescent="0.25">
      <c r="A234" s="75">
        <v>0</v>
      </c>
      <c r="B234" s="380" t="s">
        <v>586</v>
      </c>
      <c r="C234" s="151" t="s">
        <v>449</v>
      </c>
      <c r="D234" s="192">
        <v>0</v>
      </c>
      <c r="E234" s="192">
        <v>2.5</v>
      </c>
      <c r="F234" s="192">
        <v>0</v>
      </c>
      <c r="G234" s="192">
        <v>2.4</v>
      </c>
      <c r="H234" s="192">
        <v>0</v>
      </c>
      <c r="I234" s="192">
        <v>0</v>
      </c>
      <c r="J234" s="192">
        <v>0</v>
      </c>
      <c r="K234" s="192">
        <v>0</v>
      </c>
      <c r="L234" s="379"/>
    </row>
    <row r="235" spans="1:12" s="44" customFormat="1" ht="35.1" customHeight="1" x14ac:dyDescent="0.25">
      <c r="A235" s="75">
        <v>0</v>
      </c>
      <c r="B235" s="380" t="s">
        <v>587</v>
      </c>
      <c r="C235" s="151" t="s">
        <v>449</v>
      </c>
      <c r="D235" s="192">
        <v>0</v>
      </c>
      <c r="E235" s="192">
        <v>0</v>
      </c>
      <c r="F235" s="192">
        <v>0</v>
      </c>
      <c r="G235" s="192">
        <v>0.8</v>
      </c>
      <c r="H235" s="192">
        <v>0</v>
      </c>
      <c r="I235" s="192">
        <v>0</v>
      </c>
      <c r="J235" s="192">
        <v>0</v>
      </c>
      <c r="K235" s="192">
        <v>0</v>
      </c>
      <c r="L235" s="379"/>
    </row>
    <row r="236" spans="1:12" s="44" customFormat="1" ht="35.1" customHeight="1" x14ac:dyDescent="0.25">
      <c r="A236" s="75">
        <v>0</v>
      </c>
      <c r="B236" s="380" t="s">
        <v>588</v>
      </c>
      <c r="C236" s="151" t="s">
        <v>449</v>
      </c>
      <c r="D236" s="192">
        <v>0</v>
      </c>
      <c r="E236" s="192">
        <v>0</v>
      </c>
      <c r="F236" s="192">
        <v>0</v>
      </c>
      <c r="G236" s="192">
        <v>0.15</v>
      </c>
      <c r="H236" s="192">
        <v>0</v>
      </c>
      <c r="I236" s="192">
        <v>0</v>
      </c>
      <c r="J236" s="192">
        <v>0</v>
      </c>
      <c r="K236" s="192">
        <v>0</v>
      </c>
      <c r="L236" s="379"/>
    </row>
    <row r="237" spans="1:12" s="44" customFormat="1" ht="35.1" customHeight="1" x14ac:dyDescent="0.25">
      <c r="A237" s="75">
        <v>0</v>
      </c>
      <c r="B237" s="380" t="s">
        <v>592</v>
      </c>
      <c r="C237" s="151" t="s">
        <v>449</v>
      </c>
      <c r="D237" s="192">
        <v>0</v>
      </c>
      <c r="E237" s="192">
        <v>0</v>
      </c>
      <c r="F237" s="192">
        <v>0</v>
      </c>
      <c r="G237" s="192">
        <v>0.48</v>
      </c>
      <c r="H237" s="192">
        <v>0</v>
      </c>
      <c r="I237" s="192">
        <v>0</v>
      </c>
      <c r="J237" s="192">
        <v>0</v>
      </c>
      <c r="K237" s="192">
        <v>0</v>
      </c>
      <c r="L237" s="379"/>
    </row>
    <row r="238" spans="1:12" s="44" customFormat="1" ht="35.1" customHeight="1" x14ac:dyDescent="0.25">
      <c r="A238" s="75">
        <v>0</v>
      </c>
      <c r="B238" s="380" t="s">
        <v>595</v>
      </c>
      <c r="C238" s="151" t="s">
        <v>449</v>
      </c>
      <c r="D238" s="192">
        <v>0</v>
      </c>
      <c r="E238" s="192">
        <v>0</v>
      </c>
      <c r="F238" s="192">
        <v>0</v>
      </c>
      <c r="G238" s="192">
        <v>4.4999999999999998E-2</v>
      </c>
      <c r="H238" s="192">
        <v>0</v>
      </c>
      <c r="I238" s="192">
        <v>0</v>
      </c>
      <c r="J238" s="192">
        <v>0</v>
      </c>
      <c r="K238" s="192">
        <v>0</v>
      </c>
      <c r="L238" s="379"/>
    </row>
    <row r="239" spans="1:12" s="44" customFormat="1" ht="35.1" customHeight="1" x14ac:dyDescent="0.25">
      <c r="A239" s="75">
        <v>0</v>
      </c>
      <c r="B239" s="380" t="s">
        <v>604</v>
      </c>
      <c r="C239" s="151" t="s">
        <v>449</v>
      </c>
      <c r="D239" s="192">
        <v>0</v>
      </c>
      <c r="E239" s="192">
        <v>0</v>
      </c>
      <c r="F239" s="192">
        <v>0</v>
      </c>
      <c r="G239" s="192">
        <v>0.03</v>
      </c>
      <c r="H239" s="192">
        <v>0</v>
      </c>
      <c r="I239" s="192">
        <v>0</v>
      </c>
      <c r="J239" s="192">
        <v>0</v>
      </c>
      <c r="K239" s="192">
        <v>0</v>
      </c>
      <c r="L239" s="379"/>
    </row>
    <row r="240" spans="1:12" s="44" customFormat="1" ht="35.1" customHeight="1" x14ac:dyDescent="0.25">
      <c r="A240" s="75">
        <v>0</v>
      </c>
      <c r="B240" s="380" t="s">
        <v>605</v>
      </c>
      <c r="C240" s="151" t="s">
        <v>449</v>
      </c>
      <c r="D240" s="192">
        <v>0</v>
      </c>
      <c r="E240" s="192">
        <v>0</v>
      </c>
      <c r="F240" s="192">
        <v>0</v>
      </c>
      <c r="G240" s="192">
        <v>0.2</v>
      </c>
      <c r="H240" s="192">
        <v>0</v>
      </c>
      <c r="I240" s="192">
        <v>0</v>
      </c>
      <c r="J240" s="192">
        <v>0</v>
      </c>
      <c r="K240" s="192">
        <v>0</v>
      </c>
      <c r="L240" s="379"/>
    </row>
    <row r="241" spans="1:12" s="44" customFormat="1" ht="35.1" customHeight="1" x14ac:dyDescent="0.25">
      <c r="A241" s="75">
        <v>0</v>
      </c>
      <c r="B241" s="380" t="s">
        <v>606</v>
      </c>
      <c r="C241" s="151" t="s">
        <v>449</v>
      </c>
      <c r="D241" s="192">
        <v>0</v>
      </c>
      <c r="E241" s="192">
        <v>0</v>
      </c>
      <c r="F241" s="192">
        <v>0</v>
      </c>
      <c r="G241" s="192">
        <v>0.14000000000000001</v>
      </c>
      <c r="H241" s="192">
        <v>0</v>
      </c>
      <c r="I241" s="192">
        <v>0</v>
      </c>
      <c r="J241" s="192">
        <v>0</v>
      </c>
      <c r="K241" s="192">
        <v>0</v>
      </c>
      <c r="L241" s="379"/>
    </row>
    <row r="242" spans="1:12" s="44" customFormat="1" ht="35.1" customHeight="1" x14ac:dyDescent="0.25">
      <c r="A242" s="75">
        <v>0</v>
      </c>
      <c r="B242" s="380" t="s">
        <v>607</v>
      </c>
      <c r="C242" s="151" t="s">
        <v>449</v>
      </c>
      <c r="D242" s="192">
        <v>0</v>
      </c>
      <c r="E242" s="192">
        <v>0</v>
      </c>
      <c r="F242" s="192">
        <v>0</v>
      </c>
      <c r="G242" s="192">
        <v>0.04</v>
      </c>
      <c r="H242" s="192">
        <v>0</v>
      </c>
      <c r="I242" s="192">
        <v>0</v>
      </c>
      <c r="J242" s="192">
        <v>0</v>
      </c>
      <c r="K242" s="192">
        <v>0</v>
      </c>
      <c r="L242" s="379"/>
    </row>
    <row r="243" spans="1:12" s="44" customFormat="1" ht="35.1" customHeight="1" x14ac:dyDescent="0.25">
      <c r="A243" s="75">
        <v>0</v>
      </c>
      <c r="B243" s="380" t="s">
        <v>608</v>
      </c>
      <c r="C243" s="151" t="s">
        <v>449</v>
      </c>
      <c r="D243" s="192">
        <v>0</v>
      </c>
      <c r="E243" s="192">
        <v>0</v>
      </c>
      <c r="F243" s="192">
        <v>0</v>
      </c>
      <c r="G243" s="192">
        <v>0.18</v>
      </c>
      <c r="H243" s="192">
        <v>0</v>
      </c>
      <c r="I243" s="192">
        <v>0</v>
      </c>
      <c r="J243" s="192">
        <v>0</v>
      </c>
      <c r="K243" s="192">
        <v>0</v>
      </c>
      <c r="L243" s="379"/>
    </row>
    <row r="244" spans="1:12" s="44" customFormat="1" ht="35.1" customHeight="1" x14ac:dyDescent="0.25">
      <c r="A244" s="75">
        <v>0</v>
      </c>
      <c r="B244" s="380" t="s">
        <v>609</v>
      </c>
      <c r="C244" s="151" t="s">
        <v>449</v>
      </c>
      <c r="D244" s="192">
        <v>0</v>
      </c>
      <c r="E244" s="192">
        <v>0</v>
      </c>
      <c r="F244" s="192">
        <v>0</v>
      </c>
      <c r="G244" s="192">
        <v>2.5000000000000001E-2</v>
      </c>
      <c r="H244" s="192">
        <v>0</v>
      </c>
      <c r="I244" s="192">
        <v>0</v>
      </c>
      <c r="J244" s="192">
        <v>0</v>
      </c>
      <c r="K244" s="192">
        <v>0</v>
      </c>
      <c r="L244" s="379"/>
    </row>
    <row r="245" spans="1:12" s="44" customFormat="1" ht="35.1" customHeight="1" x14ac:dyDescent="0.25">
      <c r="A245" s="75">
        <v>0</v>
      </c>
      <c r="B245" s="380" t="s">
        <v>611</v>
      </c>
      <c r="C245" s="151" t="s">
        <v>449</v>
      </c>
      <c r="D245" s="192">
        <v>0</v>
      </c>
      <c r="E245" s="192">
        <v>0</v>
      </c>
      <c r="F245" s="192">
        <v>0</v>
      </c>
      <c r="G245" s="192">
        <v>0.2</v>
      </c>
      <c r="H245" s="192">
        <v>0</v>
      </c>
      <c r="I245" s="192">
        <v>0</v>
      </c>
      <c r="J245" s="192">
        <v>0</v>
      </c>
      <c r="K245" s="192">
        <v>0</v>
      </c>
      <c r="L245" s="379"/>
    </row>
    <row r="246" spans="1:12" s="44" customFormat="1" ht="35.1" customHeight="1" x14ac:dyDescent="0.25">
      <c r="A246" s="75">
        <v>0</v>
      </c>
      <c r="B246" s="380" t="s">
        <v>613</v>
      </c>
      <c r="C246" s="151" t="s">
        <v>449</v>
      </c>
      <c r="D246" s="192">
        <v>0</v>
      </c>
      <c r="E246" s="192">
        <v>0</v>
      </c>
      <c r="F246" s="192">
        <v>0</v>
      </c>
      <c r="G246" s="192">
        <v>0.06</v>
      </c>
      <c r="H246" s="192">
        <v>0</v>
      </c>
      <c r="I246" s="192">
        <v>0</v>
      </c>
      <c r="J246" s="192">
        <v>0</v>
      </c>
      <c r="K246" s="192">
        <v>0</v>
      </c>
      <c r="L246" s="379"/>
    </row>
    <row r="247" spans="1:12" s="44" customFormat="1" ht="35.1" customHeight="1" x14ac:dyDescent="0.25">
      <c r="A247" s="75">
        <v>0</v>
      </c>
      <c r="B247" s="380" t="s">
        <v>614</v>
      </c>
      <c r="C247" s="151" t="s">
        <v>449</v>
      </c>
      <c r="D247" s="192">
        <v>0</v>
      </c>
      <c r="E247" s="192">
        <v>0</v>
      </c>
      <c r="F247" s="192">
        <v>0</v>
      </c>
      <c r="G247" s="192">
        <v>0.08</v>
      </c>
      <c r="H247" s="192">
        <v>0</v>
      </c>
      <c r="I247" s="192">
        <v>0</v>
      </c>
      <c r="J247" s="192">
        <v>0</v>
      </c>
      <c r="K247" s="192">
        <v>0</v>
      </c>
      <c r="L247" s="379"/>
    </row>
    <row r="248" spans="1:12" s="44" customFormat="1" ht="35.1" customHeight="1" x14ac:dyDescent="0.25">
      <c r="A248" s="75">
        <v>0</v>
      </c>
      <c r="B248" s="380" t="s">
        <v>615</v>
      </c>
      <c r="C248" s="151" t="s">
        <v>449</v>
      </c>
      <c r="D248" s="192">
        <v>0</v>
      </c>
      <c r="E248" s="192">
        <v>0</v>
      </c>
      <c r="F248" s="192">
        <v>0</v>
      </c>
      <c r="G248" s="192">
        <v>0.05</v>
      </c>
      <c r="H248" s="192">
        <v>0</v>
      </c>
      <c r="I248" s="192">
        <v>0</v>
      </c>
      <c r="J248" s="192">
        <v>0</v>
      </c>
      <c r="K248" s="192">
        <v>0</v>
      </c>
      <c r="L248" s="379"/>
    </row>
    <row r="249" spans="1:12" s="44" customFormat="1" ht="35.1" customHeight="1" x14ac:dyDescent="0.25">
      <c r="A249" s="75">
        <v>0</v>
      </c>
      <c r="B249" s="380" t="s">
        <v>616</v>
      </c>
      <c r="C249" s="151" t="s">
        <v>449</v>
      </c>
      <c r="D249" s="192">
        <v>0</v>
      </c>
      <c r="E249" s="192">
        <v>0</v>
      </c>
      <c r="F249" s="192">
        <v>0</v>
      </c>
      <c r="G249" s="192">
        <v>2.5000000000000001E-2</v>
      </c>
      <c r="H249" s="192">
        <v>0</v>
      </c>
      <c r="I249" s="192">
        <v>0</v>
      </c>
      <c r="J249" s="192">
        <v>0</v>
      </c>
      <c r="K249" s="192">
        <v>0</v>
      </c>
      <c r="L249" s="379"/>
    </row>
    <row r="250" spans="1:12" s="44" customFormat="1" ht="35.1" customHeight="1" x14ac:dyDescent="0.25">
      <c r="A250" s="75">
        <v>0</v>
      </c>
      <c r="B250" s="380" t="s">
        <v>617</v>
      </c>
      <c r="C250" s="151" t="s">
        <v>449</v>
      </c>
      <c r="D250" s="192">
        <v>0</v>
      </c>
      <c r="E250" s="192">
        <v>0</v>
      </c>
      <c r="F250" s="192">
        <v>0</v>
      </c>
      <c r="G250" s="192">
        <v>0.14000000000000001</v>
      </c>
      <c r="H250" s="192">
        <v>0</v>
      </c>
      <c r="I250" s="192">
        <v>0</v>
      </c>
      <c r="J250" s="192">
        <v>0</v>
      </c>
      <c r="K250" s="192">
        <v>0</v>
      </c>
      <c r="L250" s="379"/>
    </row>
    <row r="251" spans="1:12" s="44" customFormat="1" ht="35.1" customHeight="1" x14ac:dyDescent="0.25">
      <c r="A251" s="75">
        <v>0</v>
      </c>
      <c r="B251" s="380" t="s">
        <v>618</v>
      </c>
      <c r="C251" s="151" t="s">
        <v>449</v>
      </c>
      <c r="D251" s="192">
        <v>0</v>
      </c>
      <c r="E251" s="192">
        <v>0</v>
      </c>
      <c r="F251" s="192">
        <v>0</v>
      </c>
      <c r="G251" s="192">
        <v>7.4999999999999997E-2</v>
      </c>
      <c r="H251" s="192">
        <v>0</v>
      </c>
      <c r="I251" s="192">
        <v>0</v>
      </c>
      <c r="J251" s="192">
        <v>0</v>
      </c>
      <c r="K251" s="192">
        <v>0</v>
      </c>
      <c r="L251" s="379"/>
    </row>
    <row r="252" spans="1:12" s="44" customFormat="1" ht="35.1" customHeight="1" x14ac:dyDescent="0.25">
      <c r="A252" s="75">
        <v>0</v>
      </c>
      <c r="B252" s="380" t="s">
        <v>619</v>
      </c>
      <c r="C252" s="151" t="s">
        <v>449</v>
      </c>
      <c r="D252" s="192">
        <v>0</v>
      </c>
      <c r="E252" s="192">
        <v>0</v>
      </c>
      <c r="F252" s="192">
        <v>0</v>
      </c>
      <c r="G252" s="192">
        <v>0.03</v>
      </c>
      <c r="H252" s="192">
        <v>0</v>
      </c>
      <c r="I252" s="192">
        <v>0</v>
      </c>
      <c r="J252" s="192">
        <v>0</v>
      </c>
      <c r="K252" s="192">
        <v>0</v>
      </c>
      <c r="L252" s="379"/>
    </row>
    <row r="253" spans="1:12" s="44" customFormat="1" ht="35.1" customHeight="1" x14ac:dyDescent="0.25">
      <c r="A253" s="75">
        <v>0</v>
      </c>
      <c r="B253" s="380" t="s">
        <v>620</v>
      </c>
      <c r="C253" s="151" t="s">
        <v>449</v>
      </c>
      <c r="D253" s="192">
        <v>0</v>
      </c>
      <c r="E253" s="192">
        <v>0</v>
      </c>
      <c r="F253" s="192">
        <v>0</v>
      </c>
      <c r="G253" s="192">
        <v>0.25</v>
      </c>
      <c r="H253" s="192">
        <v>0</v>
      </c>
      <c r="I253" s="192">
        <v>0</v>
      </c>
      <c r="J253" s="192">
        <v>0</v>
      </c>
      <c r="K253" s="192">
        <v>0</v>
      </c>
      <c r="L253" s="379"/>
    </row>
    <row r="254" spans="1:12" s="44" customFormat="1" ht="35.1" customHeight="1" x14ac:dyDescent="0.25">
      <c r="A254" s="75">
        <v>0</v>
      </c>
      <c r="B254" s="380" t="s">
        <v>621</v>
      </c>
      <c r="C254" s="151" t="s">
        <v>449</v>
      </c>
      <c r="D254" s="192">
        <v>0</v>
      </c>
      <c r="E254" s="192">
        <v>0</v>
      </c>
      <c r="F254" s="192">
        <v>0</v>
      </c>
      <c r="G254" s="192">
        <v>0.1</v>
      </c>
      <c r="H254" s="192">
        <v>0</v>
      </c>
      <c r="I254" s="192">
        <v>0</v>
      </c>
      <c r="J254" s="192">
        <v>0</v>
      </c>
      <c r="K254" s="192">
        <v>0</v>
      </c>
      <c r="L254" s="379"/>
    </row>
    <row r="255" spans="1:12" s="44" customFormat="1" ht="35.1" customHeight="1" x14ac:dyDescent="0.25">
      <c r="A255" s="75">
        <v>0</v>
      </c>
      <c r="B255" s="380" t="s">
        <v>622</v>
      </c>
      <c r="C255" s="151" t="s">
        <v>449</v>
      </c>
      <c r="D255" s="192">
        <v>0</v>
      </c>
      <c r="E255" s="192">
        <v>0</v>
      </c>
      <c r="F255" s="192">
        <v>0</v>
      </c>
      <c r="G255" s="192">
        <v>0.06</v>
      </c>
      <c r="H255" s="192">
        <v>0</v>
      </c>
      <c r="I255" s="192">
        <v>0</v>
      </c>
      <c r="J255" s="192">
        <v>0</v>
      </c>
      <c r="K255" s="192">
        <v>0</v>
      </c>
      <c r="L255" s="379"/>
    </row>
    <row r="256" spans="1:12" s="44" customFormat="1" ht="35.1" customHeight="1" x14ac:dyDescent="0.25">
      <c r="A256" s="75">
        <v>0</v>
      </c>
      <c r="B256" s="380" t="s">
        <v>623</v>
      </c>
      <c r="C256" s="151" t="s">
        <v>449</v>
      </c>
      <c r="D256" s="192">
        <v>0</v>
      </c>
      <c r="E256" s="192">
        <v>0</v>
      </c>
      <c r="F256" s="192">
        <v>0</v>
      </c>
      <c r="G256" s="192">
        <v>0.6</v>
      </c>
      <c r="H256" s="192">
        <v>0</v>
      </c>
      <c r="I256" s="192">
        <v>0</v>
      </c>
      <c r="J256" s="192">
        <v>0</v>
      </c>
      <c r="K256" s="192">
        <v>0</v>
      </c>
      <c r="L256" s="379"/>
    </row>
    <row r="257" spans="1:12" s="44" customFormat="1" ht="35.1" customHeight="1" x14ac:dyDescent="0.25">
      <c r="A257" s="75">
        <v>0</v>
      </c>
      <c r="B257" s="380" t="s">
        <v>624</v>
      </c>
      <c r="C257" s="151" t="s">
        <v>449</v>
      </c>
      <c r="D257" s="192">
        <v>0</v>
      </c>
      <c r="E257" s="192">
        <v>0</v>
      </c>
      <c r="F257" s="192">
        <v>0</v>
      </c>
      <c r="G257" s="192">
        <v>0.04</v>
      </c>
      <c r="H257" s="192">
        <v>0</v>
      </c>
      <c r="I257" s="192">
        <v>0</v>
      </c>
      <c r="J257" s="192">
        <v>0</v>
      </c>
      <c r="K257" s="192">
        <v>0</v>
      </c>
      <c r="L257" s="379"/>
    </row>
    <row r="258" spans="1:12" s="44" customFormat="1" ht="35.1" customHeight="1" x14ac:dyDescent="0.25">
      <c r="A258" s="75">
        <v>0</v>
      </c>
      <c r="B258" s="380" t="s">
        <v>625</v>
      </c>
      <c r="C258" s="151" t="s">
        <v>449</v>
      </c>
      <c r="D258" s="192">
        <v>0</v>
      </c>
      <c r="E258" s="192">
        <v>0</v>
      </c>
      <c r="F258" s="192">
        <v>0</v>
      </c>
      <c r="G258" s="192">
        <v>0.04</v>
      </c>
      <c r="H258" s="192">
        <v>0</v>
      </c>
      <c r="I258" s="192">
        <v>0</v>
      </c>
      <c r="J258" s="192">
        <v>0</v>
      </c>
      <c r="K258" s="192">
        <v>0</v>
      </c>
      <c r="L258" s="379"/>
    </row>
    <row r="259" spans="1:12" s="44" customFormat="1" ht="35.1" customHeight="1" x14ac:dyDescent="0.25">
      <c r="A259" s="75">
        <v>0</v>
      </c>
      <c r="B259" s="380" t="s">
        <v>626</v>
      </c>
      <c r="C259" s="151" t="s">
        <v>449</v>
      </c>
      <c r="D259" s="192">
        <v>0</v>
      </c>
      <c r="E259" s="192">
        <v>0</v>
      </c>
      <c r="F259" s="192">
        <v>0</v>
      </c>
      <c r="G259" s="192">
        <v>0.03</v>
      </c>
      <c r="H259" s="192">
        <v>0</v>
      </c>
      <c r="I259" s="192">
        <v>0</v>
      </c>
      <c r="J259" s="192">
        <v>0</v>
      </c>
      <c r="K259" s="192">
        <v>0</v>
      </c>
      <c r="L259" s="379"/>
    </row>
    <row r="260" spans="1:12" s="44" customFormat="1" ht="35.1" customHeight="1" x14ac:dyDescent="0.25">
      <c r="A260" s="75">
        <v>0</v>
      </c>
      <c r="B260" s="380" t="s">
        <v>627</v>
      </c>
      <c r="C260" s="151" t="s">
        <v>449</v>
      </c>
      <c r="D260" s="192">
        <v>0</v>
      </c>
      <c r="E260" s="192">
        <v>0</v>
      </c>
      <c r="F260" s="192">
        <v>0</v>
      </c>
      <c r="G260" s="192">
        <v>0.8</v>
      </c>
      <c r="H260" s="192">
        <v>0</v>
      </c>
      <c r="I260" s="192">
        <v>0</v>
      </c>
      <c r="J260" s="192">
        <v>0</v>
      </c>
      <c r="K260" s="192">
        <v>0</v>
      </c>
      <c r="L260" s="379"/>
    </row>
    <row r="261" spans="1:12" s="44" customFormat="1" ht="35.1" customHeight="1" x14ac:dyDescent="0.25">
      <c r="A261" s="75">
        <v>0</v>
      </c>
      <c r="B261" s="380" t="s">
        <v>628</v>
      </c>
      <c r="C261" s="151" t="s">
        <v>449</v>
      </c>
      <c r="D261" s="192">
        <v>0</v>
      </c>
      <c r="E261" s="192">
        <v>0</v>
      </c>
      <c r="F261" s="192">
        <v>2.5000000000000001E-2</v>
      </c>
      <c r="G261" s="192">
        <v>0</v>
      </c>
      <c r="H261" s="192">
        <v>0</v>
      </c>
      <c r="I261" s="192">
        <v>0</v>
      </c>
      <c r="J261" s="192">
        <v>0</v>
      </c>
      <c r="K261" s="192">
        <v>0</v>
      </c>
      <c r="L261" s="379"/>
    </row>
    <row r="262" spans="1:12" s="44" customFormat="1" ht="35.1" customHeight="1" x14ac:dyDescent="0.25">
      <c r="A262" s="75">
        <v>0</v>
      </c>
      <c r="B262" s="380" t="s">
        <v>629</v>
      </c>
      <c r="C262" s="151" t="s">
        <v>449</v>
      </c>
      <c r="D262" s="192">
        <v>0</v>
      </c>
      <c r="E262" s="192">
        <v>0</v>
      </c>
      <c r="F262" s="192">
        <v>0</v>
      </c>
      <c r="G262" s="192">
        <v>0.45</v>
      </c>
      <c r="H262" s="192">
        <v>0</v>
      </c>
      <c r="I262" s="192">
        <v>0</v>
      </c>
      <c r="J262" s="192">
        <v>0</v>
      </c>
      <c r="K262" s="192">
        <v>0</v>
      </c>
      <c r="L262" s="379"/>
    </row>
    <row r="263" spans="1:12" s="44" customFormat="1" ht="35.1" customHeight="1" x14ac:dyDescent="0.25">
      <c r="A263" s="75">
        <v>0</v>
      </c>
      <c r="B263" s="380" t="s">
        <v>630</v>
      </c>
      <c r="C263" s="151" t="s">
        <v>449</v>
      </c>
      <c r="D263" s="192">
        <v>0</v>
      </c>
      <c r="E263" s="192">
        <v>0</v>
      </c>
      <c r="F263" s="192">
        <v>0</v>
      </c>
      <c r="G263" s="192">
        <v>8.5000000000000006E-2</v>
      </c>
      <c r="H263" s="192">
        <v>0</v>
      </c>
      <c r="I263" s="192">
        <v>0</v>
      </c>
      <c r="J263" s="192">
        <v>0</v>
      </c>
      <c r="K263" s="192">
        <v>0</v>
      </c>
      <c r="L263" s="379"/>
    </row>
    <row r="264" spans="1:12" s="44" customFormat="1" ht="35.1" customHeight="1" x14ac:dyDescent="0.25">
      <c r="A264" s="75">
        <v>0</v>
      </c>
      <c r="B264" s="380" t="s">
        <v>631</v>
      </c>
      <c r="C264" s="151" t="s">
        <v>449</v>
      </c>
      <c r="D264" s="192">
        <v>0</v>
      </c>
      <c r="E264" s="192">
        <v>0</v>
      </c>
      <c r="F264" s="192">
        <v>0</v>
      </c>
      <c r="G264" s="192">
        <v>0.22</v>
      </c>
      <c r="H264" s="192">
        <v>0</v>
      </c>
      <c r="I264" s="192">
        <v>0</v>
      </c>
      <c r="J264" s="192">
        <v>0</v>
      </c>
      <c r="K264" s="192">
        <v>0</v>
      </c>
      <c r="L264" s="379"/>
    </row>
    <row r="265" spans="1:12" s="44" customFormat="1" ht="35.1" customHeight="1" x14ac:dyDescent="0.25">
      <c r="A265" s="75">
        <v>0</v>
      </c>
      <c r="B265" s="380" t="s">
        <v>778</v>
      </c>
      <c r="C265" s="151" t="s">
        <v>437</v>
      </c>
      <c r="D265" s="192">
        <v>0</v>
      </c>
      <c r="E265" s="192">
        <v>0</v>
      </c>
      <c r="F265" s="192">
        <v>0.16</v>
      </c>
      <c r="G265" s="192">
        <v>5.3999999999999999E-2</v>
      </c>
      <c r="H265" s="192">
        <v>0</v>
      </c>
      <c r="I265" s="192">
        <v>0</v>
      </c>
      <c r="J265" s="192">
        <v>0</v>
      </c>
      <c r="K265" s="192">
        <v>0</v>
      </c>
      <c r="L265" s="379"/>
    </row>
    <row r="266" spans="1:12" s="44" customFormat="1" ht="35.1" customHeight="1" x14ac:dyDescent="0.25">
      <c r="A266" s="75">
        <v>0</v>
      </c>
      <c r="B266" s="380" t="s">
        <v>780</v>
      </c>
      <c r="C266" s="151" t="s">
        <v>437</v>
      </c>
      <c r="D266" s="192">
        <v>0</v>
      </c>
      <c r="E266" s="192">
        <v>0</v>
      </c>
      <c r="F266" s="192">
        <v>0</v>
      </c>
      <c r="G266" s="192">
        <v>0.158</v>
      </c>
      <c r="H266" s="192">
        <v>0</v>
      </c>
      <c r="I266" s="192">
        <v>0</v>
      </c>
      <c r="J266" s="192">
        <v>0</v>
      </c>
      <c r="K266" s="192">
        <v>0</v>
      </c>
      <c r="L266" s="379"/>
    </row>
    <row r="267" spans="1:12" s="44" customFormat="1" ht="35.1" customHeight="1" x14ac:dyDescent="0.25">
      <c r="A267" s="75">
        <v>0</v>
      </c>
      <c r="B267" s="380" t="s">
        <v>783</v>
      </c>
      <c r="C267" s="151" t="s">
        <v>437</v>
      </c>
      <c r="D267" s="192">
        <v>0</v>
      </c>
      <c r="E267" s="192">
        <v>0</v>
      </c>
      <c r="F267" s="192">
        <v>0</v>
      </c>
      <c r="G267" s="192">
        <v>1.147</v>
      </c>
      <c r="H267" s="192">
        <v>0</v>
      </c>
      <c r="I267" s="192">
        <v>0</v>
      </c>
      <c r="J267" s="192">
        <v>0</v>
      </c>
      <c r="K267" s="192">
        <v>0</v>
      </c>
      <c r="L267" s="379"/>
    </row>
    <row r="268" spans="1:12" s="44" customFormat="1" ht="35.1" customHeight="1" x14ac:dyDescent="0.25">
      <c r="A268" s="75">
        <v>0</v>
      </c>
      <c r="B268" s="380" t="s">
        <v>784</v>
      </c>
      <c r="C268" s="151" t="s">
        <v>437</v>
      </c>
      <c r="D268" s="192">
        <v>0</v>
      </c>
      <c r="E268" s="192">
        <v>0</v>
      </c>
      <c r="F268" s="192">
        <v>6.3E-2</v>
      </c>
      <c r="G268" s="192">
        <v>7.0999999999999994E-2</v>
      </c>
      <c r="H268" s="192">
        <v>0</v>
      </c>
      <c r="I268" s="192">
        <v>0</v>
      </c>
      <c r="J268" s="192">
        <v>0</v>
      </c>
      <c r="K268" s="192">
        <v>0</v>
      </c>
      <c r="L268" s="379"/>
    </row>
    <row r="269" spans="1:12" s="44" customFormat="1" ht="35.1" customHeight="1" x14ac:dyDescent="0.25">
      <c r="A269" s="75">
        <v>0</v>
      </c>
      <c r="B269" s="380" t="s">
        <v>785</v>
      </c>
      <c r="C269" s="151" t="s">
        <v>437</v>
      </c>
      <c r="D269" s="192">
        <v>0</v>
      </c>
      <c r="E269" s="192">
        <v>0</v>
      </c>
      <c r="F269" s="192">
        <v>0.16</v>
      </c>
      <c r="G269" s="192">
        <v>0</v>
      </c>
      <c r="H269" s="192">
        <v>0</v>
      </c>
      <c r="I269" s="192">
        <v>0</v>
      </c>
      <c r="J269" s="192">
        <v>0</v>
      </c>
      <c r="K269" s="192">
        <v>0</v>
      </c>
      <c r="L269" s="379"/>
    </row>
    <row r="270" spans="1:12" s="44" customFormat="1" ht="35.1" customHeight="1" x14ac:dyDescent="0.25">
      <c r="A270" s="75">
        <v>0</v>
      </c>
      <c r="B270" s="380" t="s">
        <v>786</v>
      </c>
      <c r="C270" s="151" t="s">
        <v>437</v>
      </c>
      <c r="D270" s="192">
        <v>0</v>
      </c>
      <c r="E270" s="192">
        <v>0</v>
      </c>
      <c r="F270" s="192">
        <v>0.16</v>
      </c>
      <c r="G270" s="192">
        <v>2.37</v>
      </c>
      <c r="H270" s="192">
        <v>0</v>
      </c>
      <c r="I270" s="192">
        <v>0</v>
      </c>
      <c r="J270" s="192">
        <v>0</v>
      </c>
      <c r="K270" s="192">
        <v>0</v>
      </c>
      <c r="L270" s="379"/>
    </row>
    <row r="271" spans="1:12" s="44" customFormat="1" ht="35.1" customHeight="1" x14ac:dyDescent="0.25">
      <c r="A271" s="75">
        <v>0</v>
      </c>
      <c r="B271" s="380" t="s">
        <v>787</v>
      </c>
      <c r="C271" s="151" t="s">
        <v>437</v>
      </c>
      <c r="D271" s="192">
        <v>0</v>
      </c>
      <c r="E271" s="192">
        <v>0</v>
      </c>
      <c r="F271" s="192">
        <v>1.26</v>
      </c>
      <c r="G271" s="192">
        <v>3.48</v>
      </c>
      <c r="H271" s="192">
        <v>0</v>
      </c>
      <c r="I271" s="192">
        <v>0</v>
      </c>
      <c r="J271" s="192">
        <v>0</v>
      </c>
      <c r="K271" s="192">
        <v>0</v>
      </c>
      <c r="L271" s="379"/>
    </row>
    <row r="272" spans="1:12" s="44" customFormat="1" ht="35.1" customHeight="1" x14ac:dyDescent="0.25">
      <c r="A272" s="75">
        <v>0</v>
      </c>
      <c r="B272" s="380" t="s">
        <v>790</v>
      </c>
      <c r="C272" s="151" t="s">
        <v>437</v>
      </c>
      <c r="D272" s="192">
        <v>0</v>
      </c>
      <c r="E272" s="192">
        <v>0</v>
      </c>
      <c r="F272" s="192">
        <v>2.5000000000000001E-2</v>
      </c>
      <c r="G272" s="192">
        <v>0.22500000000000001</v>
      </c>
      <c r="H272" s="192">
        <v>0</v>
      </c>
      <c r="I272" s="192">
        <v>0</v>
      </c>
      <c r="J272" s="192">
        <v>0</v>
      </c>
      <c r="K272" s="192">
        <v>0</v>
      </c>
      <c r="L272" s="379"/>
    </row>
    <row r="273" spans="1:12" s="44" customFormat="1" ht="35.1" customHeight="1" x14ac:dyDescent="0.25">
      <c r="A273" s="75">
        <v>0</v>
      </c>
      <c r="B273" s="380" t="s">
        <v>791</v>
      </c>
      <c r="C273" s="151" t="s">
        <v>437</v>
      </c>
      <c r="D273" s="192">
        <v>0</v>
      </c>
      <c r="E273" s="192">
        <v>0</v>
      </c>
      <c r="F273" s="192">
        <v>0.16</v>
      </c>
      <c r="G273" s="192">
        <v>0.66800000000000004</v>
      </c>
      <c r="H273" s="192">
        <v>0</v>
      </c>
      <c r="I273" s="192">
        <v>0</v>
      </c>
      <c r="J273" s="192">
        <v>0</v>
      </c>
      <c r="K273" s="192">
        <v>0</v>
      </c>
      <c r="L273" s="379"/>
    </row>
    <row r="274" spans="1:12" s="44" customFormat="1" ht="35.1" customHeight="1" x14ac:dyDescent="0.25">
      <c r="A274" s="75">
        <v>0</v>
      </c>
      <c r="B274" s="380" t="s">
        <v>795</v>
      </c>
      <c r="C274" s="151" t="s">
        <v>437</v>
      </c>
      <c r="D274" s="192">
        <v>0</v>
      </c>
      <c r="E274" s="192">
        <v>0</v>
      </c>
      <c r="F274" s="192">
        <v>0.1</v>
      </c>
      <c r="G274" s="192">
        <v>0.13200000000000001</v>
      </c>
      <c r="H274" s="192">
        <v>0</v>
      </c>
      <c r="I274" s="192">
        <v>0</v>
      </c>
      <c r="J274" s="192">
        <v>0</v>
      </c>
      <c r="K274" s="192">
        <v>0</v>
      </c>
      <c r="L274" s="379"/>
    </row>
    <row r="275" spans="1:12" s="44" customFormat="1" ht="35.1" customHeight="1" x14ac:dyDescent="0.25">
      <c r="A275" s="75">
        <v>0</v>
      </c>
      <c r="B275" s="380" t="s">
        <v>796</v>
      </c>
      <c r="C275" s="151" t="s">
        <v>437</v>
      </c>
      <c r="D275" s="192">
        <v>0</v>
      </c>
      <c r="E275" s="192">
        <v>0</v>
      </c>
      <c r="F275" s="192">
        <v>0.1</v>
      </c>
      <c r="G275" s="192">
        <v>0.22</v>
      </c>
      <c r="H275" s="192">
        <v>0</v>
      </c>
      <c r="I275" s="192">
        <v>0</v>
      </c>
      <c r="J275" s="192">
        <v>0</v>
      </c>
      <c r="K275" s="192">
        <v>0</v>
      </c>
      <c r="L275" s="379"/>
    </row>
    <row r="276" spans="1:12" s="44" customFormat="1" ht="35.1" customHeight="1" x14ac:dyDescent="0.25">
      <c r="A276" s="75">
        <v>0</v>
      </c>
      <c r="B276" s="380" t="s">
        <v>797</v>
      </c>
      <c r="C276" s="151" t="s">
        <v>437</v>
      </c>
      <c r="D276" s="192">
        <v>0</v>
      </c>
      <c r="E276" s="192">
        <v>0</v>
      </c>
      <c r="F276" s="192">
        <v>0.16</v>
      </c>
      <c r="G276" s="192">
        <v>0.115</v>
      </c>
      <c r="H276" s="192">
        <v>0</v>
      </c>
      <c r="I276" s="192">
        <v>0</v>
      </c>
      <c r="J276" s="192">
        <v>0</v>
      </c>
      <c r="K276" s="192">
        <v>0</v>
      </c>
      <c r="L276" s="379"/>
    </row>
    <row r="277" spans="1:12" s="44" customFormat="1" ht="35.1" customHeight="1" x14ac:dyDescent="0.25">
      <c r="A277" s="75">
        <v>0</v>
      </c>
      <c r="B277" s="380" t="s">
        <v>798</v>
      </c>
      <c r="C277" s="151" t="s">
        <v>437</v>
      </c>
      <c r="D277" s="192">
        <v>0</v>
      </c>
      <c r="E277" s="192">
        <v>0</v>
      </c>
      <c r="F277" s="192">
        <v>2.5000000000000001E-2</v>
      </c>
      <c r="G277" s="192">
        <v>6.0999999999999999E-2</v>
      </c>
      <c r="H277" s="192">
        <v>0</v>
      </c>
      <c r="I277" s="192">
        <v>0</v>
      </c>
      <c r="J277" s="192">
        <v>0</v>
      </c>
      <c r="K277" s="192">
        <v>0</v>
      </c>
      <c r="L277" s="379"/>
    </row>
    <row r="278" spans="1:12" s="44" customFormat="1" ht="35.1" customHeight="1" x14ac:dyDescent="0.25">
      <c r="A278" s="75">
        <v>0</v>
      </c>
      <c r="B278" s="380" t="s">
        <v>799</v>
      </c>
      <c r="C278" s="151" t="s">
        <v>437</v>
      </c>
      <c r="D278" s="192">
        <v>0</v>
      </c>
      <c r="E278" s="192">
        <v>0</v>
      </c>
      <c r="F278" s="192">
        <v>2.5000000000000001E-2</v>
      </c>
      <c r="G278" s="192">
        <v>0</v>
      </c>
      <c r="H278" s="192">
        <v>0</v>
      </c>
      <c r="I278" s="192">
        <v>0</v>
      </c>
      <c r="J278" s="192">
        <v>0</v>
      </c>
      <c r="K278" s="192">
        <v>0</v>
      </c>
      <c r="L278" s="379"/>
    </row>
    <row r="279" spans="1:12" s="44" customFormat="1" ht="35.1" customHeight="1" x14ac:dyDescent="0.25">
      <c r="A279" s="75">
        <v>0</v>
      </c>
      <c r="B279" s="380" t="s">
        <v>800</v>
      </c>
      <c r="C279" s="151" t="s">
        <v>437</v>
      </c>
      <c r="D279" s="192">
        <v>0</v>
      </c>
      <c r="E279" s="192">
        <v>0</v>
      </c>
      <c r="F279" s="192">
        <v>0.1</v>
      </c>
      <c r="G279" s="192">
        <v>0.17</v>
      </c>
      <c r="H279" s="192">
        <v>0</v>
      </c>
      <c r="I279" s="192">
        <v>0</v>
      </c>
      <c r="J279" s="192">
        <v>0</v>
      </c>
      <c r="K279" s="192">
        <v>0</v>
      </c>
      <c r="L279" s="379"/>
    </row>
    <row r="280" spans="1:12" s="44" customFormat="1" ht="35.1" customHeight="1" x14ac:dyDescent="0.25">
      <c r="A280" s="75">
        <v>0</v>
      </c>
      <c r="B280" s="380" t="s">
        <v>801</v>
      </c>
      <c r="C280" s="151" t="s">
        <v>437</v>
      </c>
      <c r="D280" s="192">
        <v>0</v>
      </c>
      <c r="E280" s="192">
        <v>0</v>
      </c>
      <c r="F280" s="192">
        <v>0.1</v>
      </c>
      <c r="G280" s="192">
        <v>0.13500000000000001</v>
      </c>
      <c r="H280" s="192">
        <v>0</v>
      </c>
      <c r="I280" s="192">
        <v>0</v>
      </c>
      <c r="J280" s="192">
        <v>0</v>
      </c>
      <c r="K280" s="192">
        <v>0</v>
      </c>
      <c r="L280" s="379"/>
    </row>
    <row r="281" spans="1:12" s="44" customFormat="1" ht="35.1" customHeight="1" x14ac:dyDescent="0.25">
      <c r="A281" s="75">
        <v>0</v>
      </c>
      <c r="B281" s="380" t="s">
        <v>802</v>
      </c>
      <c r="C281" s="151" t="s">
        <v>437</v>
      </c>
      <c r="D281" s="192">
        <v>0</v>
      </c>
      <c r="E281" s="192">
        <v>0</v>
      </c>
      <c r="F281" s="192">
        <v>0.1</v>
      </c>
      <c r="G281" s="192">
        <v>8.5999999999999993E-2</v>
      </c>
      <c r="H281" s="192">
        <v>0</v>
      </c>
      <c r="I281" s="192">
        <v>0</v>
      </c>
      <c r="J281" s="192">
        <v>0</v>
      </c>
      <c r="K281" s="192">
        <v>0</v>
      </c>
      <c r="L281" s="379"/>
    </row>
    <row r="282" spans="1:12" s="44" customFormat="1" ht="35.1" customHeight="1" x14ac:dyDescent="0.25">
      <c r="A282" s="75">
        <v>0</v>
      </c>
      <c r="B282" s="380" t="s">
        <v>803</v>
      </c>
      <c r="C282" s="151" t="s">
        <v>437</v>
      </c>
      <c r="D282" s="192">
        <v>0</v>
      </c>
      <c r="E282" s="192">
        <v>0</v>
      </c>
      <c r="F282" s="192">
        <v>0</v>
      </c>
      <c r="G282" s="192">
        <v>0.21</v>
      </c>
      <c r="H282" s="192">
        <v>0</v>
      </c>
      <c r="I282" s="192">
        <v>0</v>
      </c>
      <c r="J282" s="192">
        <v>0</v>
      </c>
      <c r="K282" s="192">
        <v>0</v>
      </c>
      <c r="L282" s="379"/>
    </row>
    <row r="283" spans="1:12" s="44" customFormat="1" ht="35.1" customHeight="1" x14ac:dyDescent="0.25">
      <c r="A283" s="75">
        <v>0</v>
      </c>
      <c r="B283" s="380" t="s">
        <v>804</v>
      </c>
      <c r="C283" s="151" t="s">
        <v>437</v>
      </c>
      <c r="D283" s="192">
        <v>0</v>
      </c>
      <c r="E283" s="192">
        <v>0</v>
      </c>
      <c r="F283" s="192">
        <v>0</v>
      </c>
      <c r="G283" s="192">
        <v>0.3</v>
      </c>
      <c r="H283" s="192">
        <v>0</v>
      </c>
      <c r="I283" s="192">
        <v>0</v>
      </c>
      <c r="J283" s="192">
        <v>0</v>
      </c>
      <c r="K283" s="192">
        <v>0</v>
      </c>
      <c r="L283" s="379"/>
    </row>
    <row r="284" spans="1:12" s="44" customFormat="1" ht="35.1" customHeight="1" x14ac:dyDescent="0.25">
      <c r="A284" s="75">
        <v>0</v>
      </c>
      <c r="B284" s="380" t="s">
        <v>808</v>
      </c>
      <c r="C284" s="151" t="s">
        <v>437</v>
      </c>
      <c r="D284" s="192">
        <v>0</v>
      </c>
      <c r="E284" s="192">
        <v>0</v>
      </c>
      <c r="F284" s="192">
        <v>0</v>
      </c>
      <c r="G284" s="192">
        <v>0.65600000000000003</v>
      </c>
      <c r="H284" s="192">
        <v>0</v>
      </c>
      <c r="I284" s="192">
        <v>0</v>
      </c>
      <c r="J284" s="192">
        <v>0</v>
      </c>
      <c r="K284" s="192">
        <v>0</v>
      </c>
      <c r="L284" s="379"/>
    </row>
    <row r="285" spans="1:12" s="44" customFormat="1" ht="35.1" customHeight="1" x14ac:dyDescent="0.25">
      <c r="A285" s="75">
        <v>0</v>
      </c>
      <c r="B285" s="380" t="s">
        <v>809</v>
      </c>
      <c r="C285" s="151" t="s">
        <v>437</v>
      </c>
      <c r="D285" s="192">
        <v>0</v>
      </c>
      <c r="E285" s="192">
        <v>0</v>
      </c>
      <c r="F285" s="192">
        <v>0</v>
      </c>
      <c r="G285" s="192">
        <v>0.871</v>
      </c>
      <c r="H285" s="192">
        <v>0</v>
      </c>
      <c r="I285" s="192">
        <v>0</v>
      </c>
      <c r="J285" s="192">
        <v>0</v>
      </c>
      <c r="K285" s="192">
        <v>0</v>
      </c>
      <c r="L285" s="379"/>
    </row>
    <row r="286" spans="1:12" s="44" customFormat="1" ht="35.1" customHeight="1" x14ac:dyDescent="0.25">
      <c r="A286" s="75">
        <v>0</v>
      </c>
      <c r="B286" s="380" t="s">
        <v>811</v>
      </c>
      <c r="C286" s="151" t="s">
        <v>437</v>
      </c>
      <c r="D286" s="192">
        <v>0</v>
      </c>
      <c r="E286" s="192">
        <v>0</v>
      </c>
      <c r="F286" s="192">
        <v>0</v>
      </c>
      <c r="G286" s="192">
        <v>1.556</v>
      </c>
      <c r="H286" s="192">
        <v>0</v>
      </c>
      <c r="I286" s="192">
        <v>0</v>
      </c>
      <c r="J286" s="192">
        <v>0</v>
      </c>
      <c r="K286" s="192">
        <v>0</v>
      </c>
      <c r="L286" s="379"/>
    </row>
    <row r="287" spans="1:12" s="44" customFormat="1" ht="35.1" customHeight="1" x14ac:dyDescent="0.25">
      <c r="A287" s="75">
        <v>0</v>
      </c>
      <c r="B287" s="380" t="s">
        <v>812</v>
      </c>
      <c r="C287" s="151" t="s">
        <v>437</v>
      </c>
      <c r="D287" s="192">
        <v>0</v>
      </c>
      <c r="E287" s="192">
        <v>0</v>
      </c>
      <c r="F287" s="192">
        <v>0</v>
      </c>
      <c r="G287" s="192">
        <v>1.9E-2</v>
      </c>
      <c r="H287" s="192">
        <v>0</v>
      </c>
      <c r="I287" s="192">
        <v>0</v>
      </c>
      <c r="J287" s="192">
        <v>0</v>
      </c>
      <c r="K287" s="192">
        <v>0</v>
      </c>
      <c r="L287" s="379"/>
    </row>
    <row r="288" spans="1:12" s="44" customFormat="1" ht="35.1" customHeight="1" x14ac:dyDescent="0.25">
      <c r="A288" s="75">
        <v>0</v>
      </c>
      <c r="B288" s="380" t="s">
        <v>813</v>
      </c>
      <c r="C288" s="151" t="s">
        <v>437</v>
      </c>
      <c r="D288" s="192">
        <v>0</v>
      </c>
      <c r="E288" s="192">
        <v>0</v>
      </c>
      <c r="F288" s="192">
        <v>0</v>
      </c>
      <c r="G288" s="192">
        <v>1.9E-2</v>
      </c>
      <c r="H288" s="192">
        <v>0</v>
      </c>
      <c r="I288" s="192">
        <v>0</v>
      </c>
      <c r="J288" s="192">
        <v>0</v>
      </c>
      <c r="K288" s="192">
        <v>0</v>
      </c>
      <c r="L288" s="379"/>
    </row>
    <row r="289" spans="1:12" s="44" customFormat="1" ht="35.1" customHeight="1" x14ac:dyDescent="0.25">
      <c r="A289" s="75">
        <v>0</v>
      </c>
      <c r="B289" s="380" t="s">
        <v>814</v>
      </c>
      <c r="C289" s="151" t="s">
        <v>437</v>
      </c>
      <c r="D289" s="192">
        <v>0</v>
      </c>
      <c r="E289" s="192">
        <v>0</v>
      </c>
      <c r="F289" s="192">
        <v>0</v>
      </c>
      <c r="G289" s="192">
        <v>2.1999999999999999E-2</v>
      </c>
      <c r="H289" s="192">
        <v>0</v>
      </c>
      <c r="I289" s="192">
        <v>0</v>
      </c>
      <c r="J289" s="192">
        <v>0</v>
      </c>
      <c r="K289" s="192">
        <v>0</v>
      </c>
      <c r="L289" s="379"/>
    </row>
    <row r="290" spans="1:12" s="44" customFormat="1" ht="35.1" customHeight="1" x14ac:dyDescent="0.25">
      <c r="A290" s="75">
        <v>0</v>
      </c>
      <c r="B290" s="380" t="s">
        <v>815</v>
      </c>
      <c r="C290" s="151" t="s">
        <v>437</v>
      </c>
      <c r="D290" s="192">
        <v>0</v>
      </c>
      <c r="E290" s="192">
        <v>0</v>
      </c>
      <c r="F290" s="192">
        <v>0</v>
      </c>
      <c r="G290" s="192">
        <v>1.7000000000000001E-2</v>
      </c>
      <c r="H290" s="192">
        <v>0</v>
      </c>
      <c r="I290" s="192">
        <v>0</v>
      </c>
      <c r="J290" s="192">
        <v>0</v>
      </c>
      <c r="K290" s="192">
        <v>0</v>
      </c>
      <c r="L290" s="379"/>
    </row>
    <row r="291" spans="1:12" s="44" customFormat="1" ht="35.1" customHeight="1" x14ac:dyDescent="0.25">
      <c r="A291" s="75">
        <v>0</v>
      </c>
      <c r="B291" s="380" t="s">
        <v>816</v>
      </c>
      <c r="C291" s="151" t="s">
        <v>437</v>
      </c>
      <c r="D291" s="192">
        <v>0</v>
      </c>
      <c r="E291" s="192">
        <v>0</v>
      </c>
      <c r="F291" s="192">
        <v>0</v>
      </c>
      <c r="G291" s="192">
        <v>0.125</v>
      </c>
      <c r="H291" s="192">
        <v>0</v>
      </c>
      <c r="I291" s="192">
        <v>0</v>
      </c>
      <c r="J291" s="192">
        <v>0</v>
      </c>
      <c r="K291" s="192">
        <v>0</v>
      </c>
      <c r="L291" s="379"/>
    </row>
    <row r="292" spans="1:12" s="44" customFormat="1" ht="35.1" customHeight="1" x14ac:dyDescent="0.25">
      <c r="A292" s="75">
        <v>0</v>
      </c>
      <c r="B292" s="380" t="s">
        <v>817</v>
      </c>
      <c r="C292" s="151" t="s">
        <v>437</v>
      </c>
      <c r="D292" s="192">
        <v>0</v>
      </c>
      <c r="E292" s="192">
        <v>0</v>
      </c>
      <c r="F292" s="192">
        <v>0</v>
      </c>
      <c r="G292" s="192">
        <v>0.03</v>
      </c>
      <c r="H292" s="192">
        <v>0</v>
      </c>
      <c r="I292" s="192">
        <v>0</v>
      </c>
      <c r="J292" s="192">
        <v>0</v>
      </c>
      <c r="K292" s="192">
        <v>0</v>
      </c>
      <c r="L292" s="379"/>
    </row>
    <row r="293" spans="1:12" s="44" customFormat="1" ht="35.1" customHeight="1" x14ac:dyDescent="0.25">
      <c r="A293" s="75">
        <v>0</v>
      </c>
      <c r="B293" s="380" t="s">
        <v>818</v>
      </c>
      <c r="C293" s="151" t="s">
        <v>437</v>
      </c>
      <c r="D293" s="192">
        <v>0</v>
      </c>
      <c r="E293" s="192">
        <v>0</v>
      </c>
      <c r="F293" s="192">
        <v>0</v>
      </c>
      <c r="G293" s="192">
        <v>1.4E-2</v>
      </c>
      <c r="H293" s="192">
        <v>0</v>
      </c>
      <c r="I293" s="192">
        <v>0</v>
      </c>
      <c r="J293" s="192">
        <v>0</v>
      </c>
      <c r="K293" s="192">
        <v>0</v>
      </c>
      <c r="L293" s="379"/>
    </row>
    <row r="294" spans="1:12" s="44" customFormat="1" ht="35.1" customHeight="1" x14ac:dyDescent="0.25">
      <c r="A294" s="75">
        <v>0</v>
      </c>
      <c r="B294" s="380" t="s">
        <v>819</v>
      </c>
      <c r="C294" s="151" t="s">
        <v>437</v>
      </c>
      <c r="D294" s="192">
        <v>0</v>
      </c>
      <c r="E294" s="192">
        <v>0</v>
      </c>
      <c r="F294" s="192">
        <v>0</v>
      </c>
      <c r="G294" s="192">
        <v>0.10299999999999999</v>
      </c>
      <c r="H294" s="192">
        <v>0</v>
      </c>
      <c r="I294" s="192">
        <v>0</v>
      </c>
      <c r="J294" s="192">
        <v>0</v>
      </c>
      <c r="K294" s="192">
        <v>0</v>
      </c>
      <c r="L294" s="379"/>
    </row>
    <row r="295" spans="1:12" s="44" customFormat="1" ht="35.1" customHeight="1" x14ac:dyDescent="0.25">
      <c r="A295" s="75">
        <v>0</v>
      </c>
      <c r="B295" s="380" t="s">
        <v>820</v>
      </c>
      <c r="C295" s="151" t="s">
        <v>437</v>
      </c>
      <c r="D295" s="192">
        <v>0</v>
      </c>
      <c r="E295" s="192">
        <v>0</v>
      </c>
      <c r="F295" s="192">
        <v>0</v>
      </c>
      <c r="G295" s="192">
        <v>8.4000000000000005E-2</v>
      </c>
      <c r="H295" s="192">
        <v>0</v>
      </c>
      <c r="I295" s="192">
        <v>0</v>
      </c>
      <c r="J295" s="192">
        <v>0</v>
      </c>
      <c r="K295" s="192">
        <v>0</v>
      </c>
      <c r="L295" s="379"/>
    </row>
    <row r="296" spans="1:12" s="44" customFormat="1" ht="35.1" customHeight="1" x14ac:dyDescent="0.25">
      <c r="A296" s="75">
        <v>0</v>
      </c>
      <c r="B296" s="380" t="s">
        <v>821</v>
      </c>
      <c r="C296" s="151" t="s">
        <v>437</v>
      </c>
      <c r="D296" s="192">
        <v>0</v>
      </c>
      <c r="E296" s="192">
        <v>0</v>
      </c>
      <c r="F296" s="192">
        <v>0</v>
      </c>
      <c r="G296" s="192">
        <v>0.11600000000000001</v>
      </c>
      <c r="H296" s="192">
        <v>0</v>
      </c>
      <c r="I296" s="192">
        <v>0</v>
      </c>
      <c r="J296" s="192">
        <v>0</v>
      </c>
      <c r="K296" s="192">
        <v>0</v>
      </c>
      <c r="L296" s="379"/>
    </row>
    <row r="297" spans="1:12" s="44" customFormat="1" ht="35.1" customHeight="1" x14ac:dyDescent="0.25">
      <c r="A297" s="75">
        <v>0</v>
      </c>
      <c r="B297" s="380" t="s">
        <v>822</v>
      </c>
      <c r="C297" s="151" t="s">
        <v>437</v>
      </c>
      <c r="D297" s="192">
        <v>0</v>
      </c>
      <c r="E297" s="192">
        <v>0</v>
      </c>
      <c r="F297" s="192">
        <v>0</v>
      </c>
      <c r="G297" s="192">
        <v>7.5999999999999998E-2</v>
      </c>
      <c r="H297" s="192">
        <v>0</v>
      </c>
      <c r="I297" s="192">
        <v>0</v>
      </c>
      <c r="J297" s="192">
        <v>0</v>
      </c>
      <c r="K297" s="192">
        <v>0</v>
      </c>
      <c r="L297" s="379"/>
    </row>
    <row r="298" spans="1:12" s="44" customFormat="1" ht="35.1" customHeight="1" x14ac:dyDescent="0.25">
      <c r="A298" s="75">
        <v>0</v>
      </c>
      <c r="B298" s="380" t="s">
        <v>823</v>
      </c>
      <c r="C298" s="151" t="s">
        <v>437</v>
      </c>
      <c r="D298" s="192">
        <v>0</v>
      </c>
      <c r="E298" s="192">
        <v>0</v>
      </c>
      <c r="F298" s="192">
        <v>0</v>
      </c>
      <c r="G298" s="192">
        <v>2.9000000000000001E-2</v>
      </c>
      <c r="H298" s="192">
        <v>0</v>
      </c>
      <c r="I298" s="192">
        <v>0</v>
      </c>
      <c r="J298" s="192">
        <v>0</v>
      </c>
      <c r="K298" s="192">
        <v>0</v>
      </c>
      <c r="L298" s="379"/>
    </row>
    <row r="299" spans="1:12" s="44" customFormat="1" ht="35.1" customHeight="1" x14ac:dyDescent="0.25">
      <c r="A299" s="75">
        <v>0</v>
      </c>
      <c r="B299" s="380" t="s">
        <v>826</v>
      </c>
      <c r="C299" s="151" t="s">
        <v>437</v>
      </c>
      <c r="D299" s="192">
        <v>0</v>
      </c>
      <c r="E299" s="192">
        <v>0</v>
      </c>
      <c r="F299" s="192">
        <v>0</v>
      </c>
      <c r="G299" s="192">
        <v>0.501</v>
      </c>
      <c r="H299" s="192">
        <v>0</v>
      </c>
      <c r="I299" s="192">
        <v>0</v>
      </c>
      <c r="J299" s="192">
        <v>0</v>
      </c>
      <c r="K299" s="192">
        <v>0</v>
      </c>
      <c r="L299" s="379"/>
    </row>
    <row r="300" spans="1:12" s="44" customFormat="1" ht="35.1" customHeight="1" x14ac:dyDescent="0.25">
      <c r="A300" s="75">
        <v>0</v>
      </c>
      <c r="B300" s="380" t="s">
        <v>827</v>
      </c>
      <c r="C300" s="151" t="s">
        <v>437</v>
      </c>
      <c r="D300" s="192">
        <v>0</v>
      </c>
      <c r="E300" s="192">
        <v>0</v>
      </c>
      <c r="F300" s="192">
        <v>0</v>
      </c>
      <c r="G300" s="192">
        <v>0.224</v>
      </c>
      <c r="H300" s="192">
        <v>0</v>
      </c>
      <c r="I300" s="192">
        <v>0</v>
      </c>
      <c r="J300" s="192">
        <v>0</v>
      </c>
      <c r="K300" s="192">
        <v>0</v>
      </c>
      <c r="L300" s="379"/>
    </row>
    <row r="301" spans="1:12" s="44" customFormat="1" ht="35.1" customHeight="1" x14ac:dyDescent="0.25">
      <c r="A301" s="75">
        <v>0</v>
      </c>
      <c r="B301" s="380" t="s">
        <v>828</v>
      </c>
      <c r="C301" s="151" t="s">
        <v>437</v>
      </c>
      <c r="D301" s="192">
        <v>0</v>
      </c>
      <c r="E301" s="192">
        <v>0</v>
      </c>
      <c r="F301" s="192">
        <v>0</v>
      </c>
      <c r="G301" s="192">
        <v>0.92400000000000004</v>
      </c>
      <c r="H301" s="192">
        <v>0</v>
      </c>
      <c r="I301" s="192">
        <v>0</v>
      </c>
      <c r="J301" s="192">
        <v>0</v>
      </c>
      <c r="K301" s="192">
        <v>0</v>
      </c>
      <c r="L301" s="379"/>
    </row>
    <row r="302" spans="1:12" s="44" customFormat="1" ht="35.1" customHeight="1" x14ac:dyDescent="0.25">
      <c r="A302" s="75">
        <v>0</v>
      </c>
      <c r="B302" s="380" t="s">
        <v>829</v>
      </c>
      <c r="C302" s="151" t="s">
        <v>437</v>
      </c>
      <c r="D302" s="192">
        <v>0</v>
      </c>
      <c r="E302" s="192">
        <v>0</v>
      </c>
      <c r="F302" s="192">
        <v>6.3E-2</v>
      </c>
      <c r="G302" s="192">
        <v>0.16400000000000001</v>
      </c>
      <c r="H302" s="192">
        <v>0</v>
      </c>
      <c r="I302" s="192">
        <v>0</v>
      </c>
      <c r="J302" s="192">
        <v>0</v>
      </c>
      <c r="K302" s="192">
        <v>0</v>
      </c>
      <c r="L302" s="379"/>
    </row>
    <row r="303" spans="1:12" s="44" customFormat="1" ht="35.1" customHeight="1" x14ac:dyDescent="0.25">
      <c r="A303" s="75">
        <v>0</v>
      </c>
      <c r="B303" s="380" t="s">
        <v>830</v>
      </c>
      <c r="C303" s="151" t="s">
        <v>437</v>
      </c>
      <c r="D303" s="192">
        <v>0</v>
      </c>
      <c r="E303" s="192">
        <v>0</v>
      </c>
      <c r="F303" s="192">
        <v>0</v>
      </c>
      <c r="G303" s="192">
        <v>5.6000000000000001E-2</v>
      </c>
      <c r="H303" s="192">
        <v>0</v>
      </c>
      <c r="I303" s="192">
        <v>0</v>
      </c>
      <c r="J303" s="192">
        <v>0</v>
      </c>
      <c r="K303" s="192">
        <v>0</v>
      </c>
      <c r="L303" s="379"/>
    </row>
    <row r="304" spans="1:12" s="44" customFormat="1" ht="35.1" customHeight="1" x14ac:dyDescent="0.25">
      <c r="A304" s="75">
        <v>0</v>
      </c>
      <c r="B304" s="380" t="s">
        <v>831</v>
      </c>
      <c r="C304" s="151" t="s">
        <v>437</v>
      </c>
      <c r="D304" s="192">
        <v>0</v>
      </c>
      <c r="E304" s="192">
        <v>0</v>
      </c>
      <c r="F304" s="192">
        <v>0</v>
      </c>
      <c r="G304" s="192">
        <v>0.17</v>
      </c>
      <c r="H304" s="192">
        <v>0</v>
      </c>
      <c r="I304" s="192">
        <v>0</v>
      </c>
      <c r="J304" s="192">
        <v>0</v>
      </c>
      <c r="K304" s="192">
        <v>0</v>
      </c>
      <c r="L304" s="379"/>
    </row>
    <row r="305" spans="1:12" s="44" customFormat="1" ht="35.1" customHeight="1" x14ac:dyDescent="0.25">
      <c r="A305" s="75">
        <v>0</v>
      </c>
      <c r="B305" s="380" t="s">
        <v>832</v>
      </c>
      <c r="C305" s="151" t="s">
        <v>437</v>
      </c>
      <c r="D305" s="192">
        <v>0</v>
      </c>
      <c r="E305" s="192">
        <v>0</v>
      </c>
      <c r="F305" s="192">
        <v>0</v>
      </c>
      <c r="G305" s="192">
        <v>3.5000000000000003E-2</v>
      </c>
      <c r="H305" s="192">
        <v>0</v>
      </c>
      <c r="I305" s="192">
        <v>0</v>
      </c>
      <c r="J305" s="192">
        <v>0</v>
      </c>
      <c r="K305" s="192">
        <v>0</v>
      </c>
      <c r="L305" s="379"/>
    </row>
    <row r="306" spans="1:12" s="44" customFormat="1" ht="35.1" customHeight="1" x14ac:dyDescent="0.25">
      <c r="A306" s="75">
        <v>0</v>
      </c>
      <c r="B306" s="380" t="s">
        <v>833</v>
      </c>
      <c r="C306" s="151" t="s">
        <v>437</v>
      </c>
      <c r="D306" s="192">
        <v>0</v>
      </c>
      <c r="E306" s="192">
        <v>0</v>
      </c>
      <c r="F306" s="192">
        <v>0</v>
      </c>
      <c r="G306" s="192">
        <v>1.6E-2</v>
      </c>
      <c r="H306" s="192">
        <v>0</v>
      </c>
      <c r="I306" s="192">
        <v>0</v>
      </c>
      <c r="J306" s="192">
        <v>0</v>
      </c>
      <c r="K306" s="192">
        <v>0</v>
      </c>
      <c r="L306" s="379"/>
    </row>
    <row r="307" spans="1:12" s="44" customFormat="1" ht="35.1" customHeight="1" x14ac:dyDescent="0.25">
      <c r="A307" s="75">
        <v>0</v>
      </c>
      <c r="B307" s="380" t="s">
        <v>834</v>
      </c>
      <c r="C307" s="151" t="s">
        <v>437</v>
      </c>
      <c r="D307" s="192">
        <v>0</v>
      </c>
      <c r="E307" s="192">
        <v>0</v>
      </c>
      <c r="F307" s="192">
        <v>0</v>
      </c>
      <c r="G307" s="192">
        <v>0.47099999999999997</v>
      </c>
      <c r="H307" s="192">
        <v>0</v>
      </c>
      <c r="I307" s="192">
        <v>0</v>
      </c>
      <c r="J307" s="192">
        <v>0</v>
      </c>
      <c r="K307" s="192">
        <v>0</v>
      </c>
      <c r="L307" s="379"/>
    </row>
    <row r="308" spans="1:12" s="44" customFormat="1" ht="35.1" customHeight="1" x14ac:dyDescent="0.25">
      <c r="A308" s="75">
        <v>0</v>
      </c>
      <c r="B308" s="380" t="s">
        <v>839</v>
      </c>
      <c r="C308" s="151" t="s">
        <v>437</v>
      </c>
      <c r="D308" s="192">
        <v>0</v>
      </c>
      <c r="E308" s="192">
        <v>0</v>
      </c>
      <c r="F308" s="192">
        <v>0</v>
      </c>
      <c r="G308" s="192">
        <v>0.68</v>
      </c>
      <c r="H308" s="192">
        <v>0</v>
      </c>
      <c r="I308" s="192">
        <v>0</v>
      </c>
      <c r="J308" s="192">
        <v>0</v>
      </c>
      <c r="K308" s="192">
        <v>0</v>
      </c>
      <c r="L308" s="379"/>
    </row>
    <row r="309" spans="1:12" s="44" customFormat="1" ht="35.1" customHeight="1" x14ac:dyDescent="0.25">
      <c r="A309" s="75">
        <v>0</v>
      </c>
      <c r="B309" s="380" t="s">
        <v>840</v>
      </c>
      <c r="C309" s="151" t="s">
        <v>437</v>
      </c>
      <c r="D309" s="192">
        <v>0</v>
      </c>
      <c r="E309" s="192">
        <v>0</v>
      </c>
      <c r="F309" s="192">
        <v>0.1</v>
      </c>
      <c r="G309" s="192">
        <v>1.0429999999999999</v>
      </c>
      <c r="H309" s="192">
        <v>0</v>
      </c>
      <c r="I309" s="192">
        <v>0</v>
      </c>
      <c r="J309" s="192">
        <v>0</v>
      </c>
      <c r="K309" s="192">
        <v>0</v>
      </c>
      <c r="L309" s="379"/>
    </row>
    <row r="310" spans="1:12" s="44" customFormat="1" ht="35.1" customHeight="1" x14ac:dyDescent="0.25">
      <c r="A310" s="75">
        <v>0</v>
      </c>
      <c r="B310" s="380" t="s">
        <v>841</v>
      </c>
      <c r="C310" s="151" t="s">
        <v>437</v>
      </c>
      <c r="D310" s="192">
        <v>0</v>
      </c>
      <c r="E310" s="192">
        <v>0</v>
      </c>
      <c r="F310" s="192">
        <v>0</v>
      </c>
      <c r="G310" s="192">
        <v>0.247</v>
      </c>
      <c r="H310" s="192">
        <v>0</v>
      </c>
      <c r="I310" s="192">
        <v>0</v>
      </c>
      <c r="J310" s="192">
        <v>0</v>
      </c>
      <c r="K310" s="192">
        <v>0</v>
      </c>
      <c r="L310" s="379"/>
    </row>
    <row r="311" spans="1:12" s="44" customFormat="1" ht="35.1" customHeight="1" x14ac:dyDescent="0.25">
      <c r="A311" s="75">
        <v>0</v>
      </c>
      <c r="B311" s="380" t="s">
        <v>842</v>
      </c>
      <c r="C311" s="151" t="s">
        <v>437</v>
      </c>
      <c r="D311" s="192">
        <v>0</v>
      </c>
      <c r="E311" s="192">
        <v>0</v>
      </c>
      <c r="F311" s="192">
        <v>0</v>
      </c>
      <c r="G311" s="192">
        <v>0.7</v>
      </c>
      <c r="H311" s="192">
        <v>0</v>
      </c>
      <c r="I311" s="192">
        <v>0</v>
      </c>
      <c r="J311" s="192">
        <v>0</v>
      </c>
      <c r="K311" s="192">
        <v>0</v>
      </c>
      <c r="L311" s="379"/>
    </row>
    <row r="312" spans="1:12" s="44" customFormat="1" ht="35.1" customHeight="1" x14ac:dyDescent="0.25">
      <c r="A312" s="75">
        <v>0</v>
      </c>
      <c r="B312" s="380" t="s">
        <v>843</v>
      </c>
      <c r="C312" s="151" t="s">
        <v>437</v>
      </c>
      <c r="D312" s="192">
        <v>0</v>
      </c>
      <c r="E312" s="192">
        <v>0</v>
      </c>
      <c r="F312" s="192">
        <v>0</v>
      </c>
      <c r="G312" s="192">
        <v>0.22600000000000001</v>
      </c>
      <c r="H312" s="192">
        <v>0</v>
      </c>
      <c r="I312" s="192">
        <v>0</v>
      </c>
      <c r="J312" s="192">
        <v>0</v>
      </c>
      <c r="K312" s="192">
        <v>0</v>
      </c>
      <c r="L312" s="379"/>
    </row>
    <row r="313" spans="1:12" s="44" customFormat="1" ht="35.1" customHeight="1" x14ac:dyDescent="0.25">
      <c r="A313" s="75">
        <v>0</v>
      </c>
      <c r="B313" s="380" t="s">
        <v>844</v>
      </c>
      <c r="C313" s="151" t="s">
        <v>437</v>
      </c>
      <c r="D313" s="192">
        <v>0</v>
      </c>
      <c r="E313" s="192">
        <v>0</v>
      </c>
      <c r="F313" s="192">
        <v>0.1</v>
      </c>
      <c r="G313" s="192">
        <v>0.86</v>
      </c>
      <c r="H313" s="192">
        <v>0</v>
      </c>
      <c r="I313" s="192">
        <v>0</v>
      </c>
      <c r="J313" s="192">
        <v>0</v>
      </c>
      <c r="K313" s="192">
        <v>0</v>
      </c>
      <c r="L313" s="379"/>
    </row>
    <row r="314" spans="1:12" s="44" customFormat="1" ht="35.1" customHeight="1" x14ac:dyDescent="0.25">
      <c r="A314" s="75">
        <v>0</v>
      </c>
      <c r="B314" s="380" t="s">
        <v>845</v>
      </c>
      <c r="C314" s="151" t="s">
        <v>437</v>
      </c>
      <c r="D314" s="192">
        <v>0</v>
      </c>
      <c r="E314" s="192">
        <v>0</v>
      </c>
      <c r="F314" s="192">
        <v>6.3E-2</v>
      </c>
      <c r="G314" s="192">
        <v>0.36899999999999999</v>
      </c>
      <c r="H314" s="192">
        <v>0</v>
      </c>
      <c r="I314" s="192">
        <v>0</v>
      </c>
      <c r="J314" s="192">
        <v>0</v>
      </c>
      <c r="K314" s="192">
        <v>0</v>
      </c>
      <c r="L314" s="379"/>
    </row>
    <row r="315" spans="1:12" s="44" customFormat="1" ht="35.1" customHeight="1" x14ac:dyDescent="0.25">
      <c r="A315" s="75">
        <v>0</v>
      </c>
      <c r="B315" s="380" t="s">
        <v>846</v>
      </c>
      <c r="C315" s="151" t="s">
        <v>437</v>
      </c>
      <c r="D315" s="192">
        <v>0</v>
      </c>
      <c r="E315" s="192">
        <v>0</v>
      </c>
      <c r="F315" s="192">
        <v>0.25</v>
      </c>
      <c r="G315" s="192">
        <v>1.3129999999999999</v>
      </c>
      <c r="H315" s="192">
        <v>0</v>
      </c>
      <c r="I315" s="192">
        <v>0</v>
      </c>
      <c r="J315" s="192">
        <v>0</v>
      </c>
      <c r="K315" s="192">
        <v>0</v>
      </c>
      <c r="L315" s="379"/>
    </row>
    <row r="316" spans="1:12" s="44" customFormat="1" ht="35.1" customHeight="1" x14ac:dyDescent="0.25">
      <c r="A316" s="75">
        <v>0</v>
      </c>
      <c r="B316" s="380" t="s">
        <v>847</v>
      </c>
      <c r="C316" s="151" t="s">
        <v>437</v>
      </c>
      <c r="D316" s="192">
        <v>0</v>
      </c>
      <c r="E316" s="192">
        <v>0</v>
      </c>
      <c r="F316" s="192">
        <v>0</v>
      </c>
      <c r="G316" s="192">
        <v>0.182</v>
      </c>
      <c r="H316" s="192">
        <v>0</v>
      </c>
      <c r="I316" s="192">
        <v>0</v>
      </c>
      <c r="J316" s="192">
        <v>0</v>
      </c>
      <c r="K316" s="192">
        <v>0</v>
      </c>
      <c r="L316" s="379"/>
    </row>
    <row r="317" spans="1:12" s="44" customFormat="1" ht="35.1" customHeight="1" x14ac:dyDescent="0.25">
      <c r="A317" s="75">
        <v>0</v>
      </c>
      <c r="B317" s="380" t="s">
        <v>848</v>
      </c>
      <c r="C317" s="151" t="s">
        <v>437</v>
      </c>
      <c r="D317" s="192">
        <v>0</v>
      </c>
      <c r="E317" s="192">
        <v>0</v>
      </c>
      <c r="F317" s="192">
        <v>0</v>
      </c>
      <c r="G317" s="192">
        <v>0.31</v>
      </c>
      <c r="H317" s="192">
        <v>0</v>
      </c>
      <c r="I317" s="192">
        <v>0</v>
      </c>
      <c r="J317" s="192">
        <v>0</v>
      </c>
      <c r="K317" s="192">
        <v>0</v>
      </c>
      <c r="L317" s="379"/>
    </row>
    <row r="318" spans="1:12" s="44" customFormat="1" ht="35.1" customHeight="1" x14ac:dyDescent="0.25">
      <c r="A318" s="75">
        <v>0</v>
      </c>
      <c r="B318" s="380" t="s">
        <v>849</v>
      </c>
      <c r="C318" s="151" t="s">
        <v>437</v>
      </c>
      <c r="D318" s="192">
        <v>0</v>
      </c>
      <c r="E318" s="192">
        <v>0</v>
      </c>
      <c r="F318" s="192">
        <v>0</v>
      </c>
      <c r="G318" s="192">
        <v>0.63500000000000001</v>
      </c>
      <c r="H318" s="192">
        <v>0</v>
      </c>
      <c r="I318" s="192">
        <v>0</v>
      </c>
      <c r="J318" s="192">
        <v>0</v>
      </c>
      <c r="K318" s="192">
        <v>0</v>
      </c>
      <c r="L318" s="379"/>
    </row>
    <row r="319" spans="1:12" s="44" customFormat="1" ht="35.1" customHeight="1" x14ac:dyDescent="0.25">
      <c r="A319" s="75">
        <v>0</v>
      </c>
      <c r="B319" s="380" t="s">
        <v>850</v>
      </c>
      <c r="C319" s="151" t="s">
        <v>437</v>
      </c>
      <c r="D319" s="192">
        <v>0</v>
      </c>
      <c r="E319" s="192">
        <v>0</v>
      </c>
      <c r="F319" s="192">
        <v>0</v>
      </c>
      <c r="G319" s="192">
        <v>0.35299999999999998</v>
      </c>
      <c r="H319" s="192">
        <v>0</v>
      </c>
      <c r="I319" s="192">
        <v>0</v>
      </c>
      <c r="J319" s="192">
        <v>0</v>
      </c>
      <c r="K319" s="192">
        <v>0</v>
      </c>
      <c r="L319" s="379"/>
    </row>
    <row r="320" spans="1:12" s="44" customFormat="1" ht="35.1" customHeight="1" x14ac:dyDescent="0.25">
      <c r="A320" s="75">
        <v>0</v>
      </c>
      <c r="B320" s="380" t="s">
        <v>851</v>
      </c>
      <c r="C320" s="151" t="s">
        <v>437</v>
      </c>
      <c r="D320" s="192">
        <v>0</v>
      </c>
      <c r="E320" s="192">
        <v>0</v>
      </c>
      <c r="F320" s="192">
        <v>0</v>
      </c>
      <c r="G320" s="192">
        <v>0.192</v>
      </c>
      <c r="H320" s="192">
        <v>0</v>
      </c>
      <c r="I320" s="192">
        <v>0</v>
      </c>
      <c r="J320" s="192">
        <v>0</v>
      </c>
      <c r="K320" s="192">
        <v>0</v>
      </c>
      <c r="L320" s="379"/>
    </row>
    <row r="321" spans="1:12" s="44" customFormat="1" ht="35.1" customHeight="1" x14ac:dyDescent="0.25">
      <c r="A321" s="75">
        <v>0</v>
      </c>
      <c r="B321" s="380" t="s">
        <v>853</v>
      </c>
      <c r="C321" s="151" t="s">
        <v>437</v>
      </c>
      <c r="D321" s="192">
        <v>0</v>
      </c>
      <c r="E321" s="192">
        <v>0</v>
      </c>
      <c r="F321" s="192">
        <v>0</v>
      </c>
      <c r="G321" s="192">
        <v>0.184</v>
      </c>
      <c r="H321" s="192">
        <v>0</v>
      </c>
      <c r="I321" s="192">
        <v>0</v>
      </c>
      <c r="J321" s="192">
        <v>0</v>
      </c>
      <c r="K321" s="192">
        <v>0</v>
      </c>
      <c r="L321" s="379"/>
    </row>
    <row r="322" spans="1:12" s="44" customFormat="1" ht="35.1" customHeight="1" x14ac:dyDescent="0.25">
      <c r="A322" s="75">
        <v>0</v>
      </c>
      <c r="B322" s="380" t="s">
        <v>855</v>
      </c>
      <c r="C322" s="151" t="s">
        <v>437</v>
      </c>
      <c r="D322" s="192">
        <v>0</v>
      </c>
      <c r="E322" s="192">
        <v>0</v>
      </c>
      <c r="F322" s="192">
        <v>0</v>
      </c>
      <c r="G322" s="192">
        <v>4.4999999999999998E-2</v>
      </c>
      <c r="H322" s="192">
        <v>0</v>
      </c>
      <c r="I322" s="192">
        <v>0</v>
      </c>
      <c r="J322" s="192">
        <v>0</v>
      </c>
      <c r="K322" s="192">
        <v>0</v>
      </c>
      <c r="L322" s="379"/>
    </row>
    <row r="323" spans="1:12" s="44" customFormat="1" ht="35.1" customHeight="1" x14ac:dyDescent="0.25">
      <c r="A323" s="75">
        <v>0</v>
      </c>
      <c r="B323" s="380" t="s">
        <v>856</v>
      </c>
      <c r="C323" s="151" t="s">
        <v>437</v>
      </c>
      <c r="D323" s="192">
        <v>0</v>
      </c>
      <c r="E323" s="192">
        <v>0</v>
      </c>
      <c r="F323" s="192">
        <v>0</v>
      </c>
      <c r="G323" s="192">
        <v>0.12</v>
      </c>
      <c r="H323" s="192">
        <v>0</v>
      </c>
      <c r="I323" s="192">
        <v>0</v>
      </c>
      <c r="J323" s="192">
        <v>0</v>
      </c>
      <c r="K323" s="192">
        <v>0</v>
      </c>
      <c r="L323" s="379"/>
    </row>
    <row r="324" spans="1:12" s="44" customFormat="1" ht="35.1" customHeight="1" x14ac:dyDescent="0.25">
      <c r="A324" s="75">
        <v>0</v>
      </c>
      <c r="B324" s="380" t="s">
        <v>857</v>
      </c>
      <c r="C324" s="151" t="s">
        <v>437</v>
      </c>
      <c r="D324" s="192">
        <v>0</v>
      </c>
      <c r="E324" s="192">
        <v>0</v>
      </c>
      <c r="F324" s="192">
        <v>0</v>
      </c>
      <c r="G324" s="192">
        <v>0.03</v>
      </c>
      <c r="H324" s="192">
        <v>0</v>
      </c>
      <c r="I324" s="192">
        <v>0</v>
      </c>
      <c r="J324" s="192">
        <v>0</v>
      </c>
      <c r="K324" s="192">
        <v>0</v>
      </c>
      <c r="L324" s="379"/>
    </row>
    <row r="325" spans="1:12" s="44" customFormat="1" ht="35.1" customHeight="1" x14ac:dyDescent="0.25">
      <c r="A325" s="75">
        <v>0</v>
      </c>
      <c r="B325" s="380" t="s">
        <v>858</v>
      </c>
      <c r="C325" s="151" t="s">
        <v>437</v>
      </c>
      <c r="D325" s="192">
        <v>0</v>
      </c>
      <c r="E325" s="192">
        <v>0</v>
      </c>
      <c r="F325" s="192">
        <v>0</v>
      </c>
      <c r="G325" s="192">
        <v>0.09</v>
      </c>
      <c r="H325" s="192">
        <v>0</v>
      </c>
      <c r="I325" s="192">
        <v>0</v>
      </c>
      <c r="J325" s="192">
        <v>0</v>
      </c>
      <c r="K325" s="192">
        <v>0</v>
      </c>
      <c r="L325" s="379"/>
    </row>
    <row r="326" spans="1:12" s="44" customFormat="1" ht="35.1" customHeight="1" x14ac:dyDescent="0.25">
      <c r="A326" s="75">
        <v>0</v>
      </c>
      <c r="B326" s="380" t="s">
        <v>859</v>
      </c>
      <c r="C326" s="151" t="s">
        <v>437</v>
      </c>
      <c r="D326" s="192">
        <v>0</v>
      </c>
      <c r="E326" s="192">
        <v>0</v>
      </c>
      <c r="F326" s="192">
        <v>0</v>
      </c>
      <c r="G326" s="192">
        <v>0.2</v>
      </c>
      <c r="H326" s="192">
        <v>0</v>
      </c>
      <c r="I326" s="192">
        <v>0</v>
      </c>
      <c r="J326" s="192">
        <v>0</v>
      </c>
      <c r="K326" s="192">
        <v>0</v>
      </c>
      <c r="L326" s="379"/>
    </row>
    <row r="327" spans="1:12" s="44" customFormat="1" ht="35.1" customHeight="1" x14ac:dyDescent="0.25">
      <c r="A327" s="75">
        <v>0</v>
      </c>
      <c r="B327" s="380" t="s">
        <v>860</v>
      </c>
      <c r="C327" s="151" t="s">
        <v>437</v>
      </c>
      <c r="D327" s="192">
        <v>0</v>
      </c>
      <c r="E327" s="192">
        <v>0</v>
      </c>
      <c r="F327" s="192">
        <v>0</v>
      </c>
      <c r="G327" s="192">
        <v>3.5000000000000003E-2</v>
      </c>
      <c r="H327" s="192">
        <v>0</v>
      </c>
      <c r="I327" s="192">
        <v>0</v>
      </c>
      <c r="J327" s="192">
        <v>0</v>
      </c>
      <c r="K327" s="192">
        <v>0</v>
      </c>
      <c r="L327" s="379"/>
    </row>
    <row r="328" spans="1:12" s="44" customFormat="1" ht="35.1" customHeight="1" x14ac:dyDescent="0.25">
      <c r="A328" s="75">
        <v>0</v>
      </c>
      <c r="B328" s="380" t="s">
        <v>861</v>
      </c>
      <c r="C328" s="151" t="s">
        <v>437</v>
      </c>
      <c r="D328" s="192">
        <v>0</v>
      </c>
      <c r="E328" s="192">
        <v>0</v>
      </c>
      <c r="F328" s="192">
        <v>0</v>
      </c>
      <c r="G328" s="192">
        <v>2.1999999999999999E-2</v>
      </c>
      <c r="H328" s="192">
        <v>0</v>
      </c>
      <c r="I328" s="192">
        <v>0</v>
      </c>
      <c r="J328" s="192">
        <v>0</v>
      </c>
      <c r="K328" s="192">
        <v>0</v>
      </c>
      <c r="L328" s="379"/>
    </row>
    <row r="329" spans="1:12" s="44" customFormat="1" ht="35.1" customHeight="1" x14ac:dyDescent="0.25">
      <c r="A329" s="75">
        <v>0</v>
      </c>
      <c r="B329" s="380" t="s">
        <v>862</v>
      </c>
      <c r="C329" s="151" t="s">
        <v>437</v>
      </c>
      <c r="D329" s="192">
        <v>0</v>
      </c>
      <c r="E329" s="192">
        <v>0</v>
      </c>
      <c r="F329" s="192">
        <v>0</v>
      </c>
      <c r="G329" s="192">
        <v>6.7000000000000004E-2</v>
      </c>
      <c r="H329" s="192">
        <v>0</v>
      </c>
      <c r="I329" s="192">
        <v>0</v>
      </c>
      <c r="J329" s="192">
        <v>0</v>
      </c>
      <c r="K329" s="192">
        <v>0</v>
      </c>
      <c r="L329" s="379"/>
    </row>
    <row r="330" spans="1:12" s="44" customFormat="1" ht="35.1" customHeight="1" x14ac:dyDescent="0.25">
      <c r="A330" s="75">
        <v>0</v>
      </c>
      <c r="B330" s="380" t="s">
        <v>863</v>
      </c>
      <c r="C330" s="151" t="s">
        <v>437</v>
      </c>
      <c r="D330" s="192">
        <v>0</v>
      </c>
      <c r="E330" s="192">
        <v>0</v>
      </c>
      <c r="F330" s="192">
        <v>0</v>
      </c>
      <c r="G330" s="192">
        <v>0.02</v>
      </c>
      <c r="H330" s="192">
        <v>0</v>
      </c>
      <c r="I330" s="192">
        <v>0</v>
      </c>
      <c r="J330" s="192">
        <v>0</v>
      </c>
      <c r="K330" s="192">
        <v>0</v>
      </c>
      <c r="L330" s="379"/>
    </row>
    <row r="331" spans="1:12" s="44" customFormat="1" ht="35.1" customHeight="1" x14ac:dyDescent="0.25">
      <c r="A331" s="75">
        <v>0</v>
      </c>
      <c r="B331" s="380" t="s">
        <v>864</v>
      </c>
      <c r="C331" s="151" t="s">
        <v>437</v>
      </c>
      <c r="D331" s="192">
        <v>0</v>
      </c>
      <c r="E331" s="192">
        <v>0</v>
      </c>
      <c r="F331" s="192">
        <v>0</v>
      </c>
      <c r="G331" s="192">
        <v>5.8000000000000003E-2</v>
      </c>
      <c r="H331" s="192">
        <v>0</v>
      </c>
      <c r="I331" s="192">
        <v>0</v>
      </c>
      <c r="J331" s="192">
        <v>0</v>
      </c>
      <c r="K331" s="192">
        <v>0</v>
      </c>
      <c r="L331" s="379"/>
    </row>
    <row r="332" spans="1:12" s="44" customFormat="1" ht="35.1" customHeight="1" x14ac:dyDescent="0.25">
      <c r="A332" s="75">
        <v>0</v>
      </c>
      <c r="B332" s="380" t="s">
        <v>865</v>
      </c>
      <c r="C332" s="151" t="s">
        <v>437</v>
      </c>
      <c r="D332" s="192">
        <v>0</v>
      </c>
      <c r="E332" s="192">
        <v>0</v>
      </c>
      <c r="F332" s="192">
        <v>0</v>
      </c>
      <c r="G332" s="192">
        <v>0.36799999999999999</v>
      </c>
      <c r="H332" s="192">
        <v>0</v>
      </c>
      <c r="I332" s="192">
        <v>0</v>
      </c>
      <c r="J332" s="192">
        <v>0</v>
      </c>
      <c r="K332" s="192">
        <v>0</v>
      </c>
      <c r="L332" s="379"/>
    </row>
    <row r="333" spans="1:12" s="44" customFormat="1" ht="35.1" customHeight="1" x14ac:dyDescent="0.25">
      <c r="A333" s="75">
        <v>0</v>
      </c>
      <c r="B333" s="380" t="s">
        <v>866</v>
      </c>
      <c r="C333" s="151" t="s">
        <v>437</v>
      </c>
      <c r="D333" s="192">
        <v>0</v>
      </c>
      <c r="E333" s="192">
        <v>0</v>
      </c>
      <c r="F333" s="192">
        <v>0</v>
      </c>
      <c r="G333" s="192">
        <v>0.36499999999999999</v>
      </c>
      <c r="H333" s="192">
        <v>0</v>
      </c>
      <c r="I333" s="192">
        <v>0</v>
      </c>
      <c r="J333" s="192">
        <v>0</v>
      </c>
      <c r="K333" s="192">
        <v>0</v>
      </c>
      <c r="L333" s="379"/>
    </row>
    <row r="334" spans="1:12" s="44" customFormat="1" ht="35.1" customHeight="1" x14ac:dyDescent="0.25">
      <c r="A334" s="75">
        <v>0</v>
      </c>
      <c r="B334" s="380" t="s">
        <v>868</v>
      </c>
      <c r="C334" s="151" t="s">
        <v>437</v>
      </c>
      <c r="D334" s="192">
        <v>0</v>
      </c>
      <c r="E334" s="192">
        <v>0</v>
      </c>
      <c r="F334" s="192">
        <v>0</v>
      </c>
      <c r="G334" s="192">
        <v>0.51</v>
      </c>
      <c r="H334" s="192">
        <v>0</v>
      </c>
      <c r="I334" s="192">
        <v>0</v>
      </c>
      <c r="J334" s="192">
        <v>0</v>
      </c>
      <c r="K334" s="192">
        <v>0</v>
      </c>
      <c r="L334" s="379"/>
    </row>
    <row r="335" spans="1:12" s="44" customFormat="1" ht="35.1" customHeight="1" x14ac:dyDescent="0.25">
      <c r="A335" s="75">
        <v>0</v>
      </c>
      <c r="B335" s="380" t="s">
        <v>869</v>
      </c>
      <c r="C335" s="151" t="s">
        <v>437</v>
      </c>
      <c r="D335" s="192">
        <v>0</v>
      </c>
      <c r="E335" s="192">
        <v>0</v>
      </c>
      <c r="F335" s="192">
        <v>0</v>
      </c>
      <c r="G335" s="192">
        <v>0.27</v>
      </c>
      <c r="H335" s="192">
        <v>0</v>
      </c>
      <c r="I335" s="192">
        <v>0</v>
      </c>
      <c r="J335" s="192">
        <v>0</v>
      </c>
      <c r="K335" s="192">
        <v>0</v>
      </c>
      <c r="L335" s="379"/>
    </row>
    <row r="336" spans="1:12" s="44" customFormat="1" ht="35.1" customHeight="1" x14ac:dyDescent="0.25">
      <c r="A336" s="75">
        <v>0</v>
      </c>
      <c r="B336" s="380" t="s">
        <v>870</v>
      </c>
      <c r="C336" s="151" t="s">
        <v>437</v>
      </c>
      <c r="D336" s="192">
        <v>0</v>
      </c>
      <c r="E336" s="192">
        <v>0</v>
      </c>
      <c r="F336" s="192">
        <v>0</v>
      </c>
      <c r="G336" s="192">
        <v>0.71</v>
      </c>
      <c r="H336" s="192">
        <v>0</v>
      </c>
      <c r="I336" s="192">
        <v>0</v>
      </c>
      <c r="J336" s="192">
        <v>0</v>
      </c>
      <c r="K336" s="192">
        <v>0</v>
      </c>
      <c r="L336" s="379"/>
    </row>
    <row r="337" spans="1:12" s="44" customFormat="1" ht="35.1" customHeight="1" x14ac:dyDescent="0.25">
      <c r="A337" s="75">
        <v>0</v>
      </c>
      <c r="B337" s="380" t="s">
        <v>871</v>
      </c>
      <c r="C337" s="151" t="s">
        <v>437</v>
      </c>
      <c r="D337" s="192">
        <v>0</v>
      </c>
      <c r="E337" s="192">
        <v>0</v>
      </c>
      <c r="F337" s="192">
        <v>0</v>
      </c>
      <c r="G337" s="192">
        <v>0.32300000000000001</v>
      </c>
      <c r="H337" s="192">
        <v>0</v>
      </c>
      <c r="I337" s="192">
        <v>0</v>
      </c>
      <c r="J337" s="192">
        <v>0</v>
      </c>
      <c r="K337" s="192">
        <v>0</v>
      </c>
      <c r="L337" s="379"/>
    </row>
    <row r="338" spans="1:12" s="44" customFormat="1" ht="35.1" customHeight="1" x14ac:dyDescent="0.25">
      <c r="A338" s="75">
        <v>0</v>
      </c>
      <c r="B338" s="380" t="s">
        <v>872</v>
      </c>
      <c r="C338" s="151" t="s">
        <v>437</v>
      </c>
      <c r="D338" s="192">
        <v>0</v>
      </c>
      <c r="E338" s="192">
        <v>0</v>
      </c>
      <c r="F338" s="192">
        <v>0</v>
      </c>
      <c r="G338" s="192">
        <v>0.183</v>
      </c>
      <c r="H338" s="192">
        <v>0</v>
      </c>
      <c r="I338" s="192">
        <v>0</v>
      </c>
      <c r="J338" s="192">
        <v>0</v>
      </c>
      <c r="K338" s="192">
        <v>0</v>
      </c>
      <c r="L338" s="379"/>
    </row>
    <row r="339" spans="1:12" s="44" customFormat="1" ht="35.1" customHeight="1" x14ac:dyDescent="0.25">
      <c r="A339" s="75">
        <v>0</v>
      </c>
      <c r="B339" s="380" t="s">
        <v>875</v>
      </c>
      <c r="C339" s="151" t="s">
        <v>437</v>
      </c>
      <c r="D339" s="192">
        <v>0</v>
      </c>
      <c r="E339" s="192">
        <v>0</v>
      </c>
      <c r="F339" s="192">
        <v>0</v>
      </c>
      <c r="G339" s="192">
        <v>0.22</v>
      </c>
      <c r="H339" s="192">
        <v>0</v>
      </c>
      <c r="I339" s="192">
        <v>0</v>
      </c>
      <c r="J339" s="192">
        <v>0</v>
      </c>
      <c r="K339" s="192">
        <v>0</v>
      </c>
      <c r="L339" s="379"/>
    </row>
    <row r="340" spans="1:12" s="44" customFormat="1" ht="35.1" customHeight="1" x14ac:dyDescent="0.25">
      <c r="A340" s="75">
        <v>0</v>
      </c>
      <c r="B340" s="380" t="s">
        <v>877</v>
      </c>
      <c r="C340" s="151" t="s">
        <v>437</v>
      </c>
      <c r="D340" s="192">
        <v>0</v>
      </c>
      <c r="E340" s="192">
        <v>0</v>
      </c>
      <c r="F340" s="192">
        <v>0</v>
      </c>
      <c r="G340" s="192">
        <v>0.126</v>
      </c>
      <c r="H340" s="192">
        <v>0</v>
      </c>
      <c r="I340" s="192">
        <v>0</v>
      </c>
      <c r="J340" s="192">
        <v>0</v>
      </c>
      <c r="K340" s="192">
        <v>0</v>
      </c>
      <c r="L340" s="379"/>
    </row>
    <row r="341" spans="1:12" s="44" customFormat="1" ht="35.1" customHeight="1" x14ac:dyDescent="0.25">
      <c r="A341" s="75">
        <v>0</v>
      </c>
      <c r="B341" s="380" t="s">
        <v>878</v>
      </c>
      <c r="C341" s="151" t="s">
        <v>437</v>
      </c>
      <c r="D341" s="192">
        <v>0</v>
      </c>
      <c r="E341" s="192">
        <v>0</v>
      </c>
      <c r="F341" s="192">
        <v>0</v>
      </c>
      <c r="G341" s="192">
        <v>0.45</v>
      </c>
      <c r="H341" s="192">
        <v>0</v>
      </c>
      <c r="I341" s="192">
        <v>0</v>
      </c>
      <c r="J341" s="192">
        <v>0</v>
      </c>
      <c r="K341" s="192">
        <v>0</v>
      </c>
      <c r="L341" s="379"/>
    </row>
    <row r="342" spans="1:12" s="44" customFormat="1" ht="35.1" customHeight="1" x14ac:dyDescent="0.25">
      <c r="A342" s="75">
        <v>0</v>
      </c>
      <c r="B342" s="380" t="s">
        <v>879</v>
      </c>
      <c r="C342" s="151" t="s">
        <v>437</v>
      </c>
      <c r="D342" s="192">
        <v>0</v>
      </c>
      <c r="E342" s="192">
        <v>0</v>
      </c>
      <c r="F342" s="192">
        <v>0</v>
      </c>
      <c r="G342" s="192">
        <v>0.6</v>
      </c>
      <c r="H342" s="192">
        <v>0</v>
      </c>
      <c r="I342" s="192">
        <v>0</v>
      </c>
      <c r="J342" s="192">
        <v>0</v>
      </c>
      <c r="K342" s="192">
        <v>0</v>
      </c>
      <c r="L342" s="379"/>
    </row>
    <row r="343" spans="1:12" s="44" customFormat="1" ht="35.1" customHeight="1" x14ac:dyDescent="0.25">
      <c r="A343" s="75">
        <v>0</v>
      </c>
      <c r="B343" s="380" t="s">
        <v>880</v>
      </c>
      <c r="C343" s="151" t="s">
        <v>437</v>
      </c>
      <c r="D343" s="192">
        <v>0</v>
      </c>
      <c r="E343" s="192">
        <v>0</v>
      </c>
      <c r="F343" s="192">
        <v>0</v>
      </c>
      <c r="G343" s="192">
        <v>0.105</v>
      </c>
      <c r="H343" s="192">
        <v>0</v>
      </c>
      <c r="I343" s="192">
        <v>0</v>
      </c>
      <c r="J343" s="192">
        <v>0</v>
      </c>
      <c r="K343" s="192">
        <v>0</v>
      </c>
      <c r="L343" s="379"/>
    </row>
    <row r="344" spans="1:12" s="44" customFormat="1" ht="35.1" customHeight="1" x14ac:dyDescent="0.25">
      <c r="A344" s="75">
        <v>0</v>
      </c>
      <c r="B344" s="380" t="s">
        <v>881</v>
      </c>
      <c r="C344" s="151" t="s">
        <v>437</v>
      </c>
      <c r="D344" s="192">
        <v>0</v>
      </c>
      <c r="E344" s="192">
        <v>0</v>
      </c>
      <c r="F344" s="192">
        <v>0</v>
      </c>
      <c r="G344" s="192">
        <v>0.3</v>
      </c>
      <c r="H344" s="192">
        <v>0</v>
      </c>
      <c r="I344" s="192">
        <v>0</v>
      </c>
      <c r="J344" s="192">
        <v>0</v>
      </c>
      <c r="K344" s="192">
        <v>0</v>
      </c>
      <c r="L344" s="379"/>
    </row>
    <row r="345" spans="1:12" s="44" customFormat="1" ht="35.1" customHeight="1" x14ac:dyDescent="0.25">
      <c r="A345" s="75">
        <v>0</v>
      </c>
      <c r="B345" s="380" t="s">
        <v>882</v>
      </c>
      <c r="C345" s="151" t="s">
        <v>437</v>
      </c>
      <c r="D345" s="192">
        <v>0</v>
      </c>
      <c r="E345" s="192">
        <v>0</v>
      </c>
      <c r="F345" s="192">
        <v>0</v>
      </c>
      <c r="G345" s="192">
        <v>0.14199999999999999</v>
      </c>
      <c r="H345" s="192">
        <v>0</v>
      </c>
      <c r="I345" s="192">
        <v>0</v>
      </c>
      <c r="J345" s="192">
        <v>0</v>
      </c>
      <c r="K345" s="192">
        <v>0</v>
      </c>
      <c r="L345" s="379"/>
    </row>
    <row r="346" spans="1:12" s="44" customFormat="1" ht="35.1" customHeight="1" x14ac:dyDescent="0.25">
      <c r="A346" s="75">
        <v>0</v>
      </c>
      <c r="B346" s="380" t="s">
        <v>883</v>
      </c>
      <c r="C346" s="151" t="s">
        <v>437</v>
      </c>
      <c r="D346" s="192">
        <v>0</v>
      </c>
      <c r="E346" s="192">
        <v>0</v>
      </c>
      <c r="F346" s="192">
        <v>0</v>
      </c>
      <c r="G346" s="192">
        <v>0.12</v>
      </c>
      <c r="H346" s="192">
        <v>0</v>
      </c>
      <c r="I346" s="192">
        <v>0</v>
      </c>
      <c r="J346" s="192">
        <v>0</v>
      </c>
      <c r="K346" s="192">
        <v>0</v>
      </c>
      <c r="L346" s="379"/>
    </row>
    <row r="347" spans="1:12" s="44" customFormat="1" ht="35.1" customHeight="1" x14ac:dyDescent="0.25">
      <c r="A347" s="75">
        <v>0</v>
      </c>
      <c r="B347" s="380" t="s">
        <v>884</v>
      </c>
      <c r="C347" s="151" t="s">
        <v>437</v>
      </c>
      <c r="D347" s="192">
        <v>0</v>
      </c>
      <c r="E347" s="192">
        <v>0</v>
      </c>
      <c r="F347" s="192">
        <v>0</v>
      </c>
      <c r="G347" s="192">
        <v>0.31900000000000001</v>
      </c>
      <c r="H347" s="192">
        <v>0</v>
      </c>
      <c r="I347" s="192">
        <v>0</v>
      </c>
      <c r="J347" s="192">
        <v>0</v>
      </c>
      <c r="K347" s="192">
        <v>0</v>
      </c>
      <c r="L347" s="379"/>
    </row>
    <row r="348" spans="1:12" s="44" customFormat="1" ht="35.1" customHeight="1" x14ac:dyDescent="0.25">
      <c r="A348" s="75">
        <v>0</v>
      </c>
      <c r="B348" s="380" t="s">
        <v>885</v>
      </c>
      <c r="C348" s="151" t="s">
        <v>437</v>
      </c>
      <c r="D348" s="192">
        <v>0</v>
      </c>
      <c r="E348" s="192">
        <v>0</v>
      </c>
      <c r="F348" s="192">
        <v>0</v>
      </c>
      <c r="G348" s="192">
        <v>0.4</v>
      </c>
      <c r="H348" s="192">
        <v>0</v>
      </c>
      <c r="I348" s="192">
        <v>0</v>
      </c>
      <c r="J348" s="192">
        <v>0</v>
      </c>
      <c r="K348" s="192">
        <v>0</v>
      </c>
      <c r="L348" s="379"/>
    </row>
    <row r="349" spans="1:12" s="44" customFormat="1" ht="35.1" customHeight="1" x14ac:dyDescent="0.25">
      <c r="A349" s="75">
        <v>0</v>
      </c>
      <c r="B349" s="380" t="s">
        <v>886</v>
      </c>
      <c r="C349" s="151" t="s">
        <v>437</v>
      </c>
      <c r="D349" s="192">
        <v>0</v>
      </c>
      <c r="E349" s="192">
        <v>0</v>
      </c>
      <c r="F349" s="192">
        <v>0</v>
      </c>
      <c r="G349" s="192">
        <v>0.316</v>
      </c>
      <c r="H349" s="192">
        <v>0</v>
      </c>
      <c r="I349" s="192">
        <v>0</v>
      </c>
      <c r="J349" s="192">
        <v>0</v>
      </c>
      <c r="K349" s="192">
        <v>0</v>
      </c>
      <c r="L349" s="379"/>
    </row>
    <row r="350" spans="1:12" s="44" customFormat="1" ht="35.1" customHeight="1" x14ac:dyDescent="0.25">
      <c r="A350" s="75">
        <v>0</v>
      </c>
      <c r="B350" s="380" t="s">
        <v>887</v>
      </c>
      <c r="C350" s="151" t="s">
        <v>437</v>
      </c>
      <c r="D350" s="192">
        <v>0</v>
      </c>
      <c r="E350" s="192">
        <v>0</v>
      </c>
      <c r="F350" s="192">
        <v>0</v>
      </c>
      <c r="G350" s="192">
        <v>0.15</v>
      </c>
      <c r="H350" s="192">
        <v>0</v>
      </c>
      <c r="I350" s="192">
        <v>0</v>
      </c>
      <c r="J350" s="192">
        <v>0</v>
      </c>
      <c r="K350" s="192">
        <v>0</v>
      </c>
      <c r="L350" s="379"/>
    </row>
    <row r="351" spans="1:12" s="44" customFormat="1" ht="35.1" customHeight="1" x14ac:dyDescent="0.25">
      <c r="A351" s="75">
        <v>0</v>
      </c>
      <c r="B351" s="380" t="s">
        <v>888</v>
      </c>
      <c r="C351" s="151" t="s">
        <v>437</v>
      </c>
      <c r="D351" s="192">
        <v>0</v>
      </c>
      <c r="E351" s="192">
        <v>0</v>
      </c>
      <c r="F351" s="192">
        <v>0</v>
      </c>
      <c r="G351" s="192">
        <v>8.2000000000000003E-2</v>
      </c>
      <c r="H351" s="192">
        <v>0</v>
      </c>
      <c r="I351" s="192">
        <v>0</v>
      </c>
      <c r="J351" s="192">
        <v>0</v>
      </c>
      <c r="K351" s="192">
        <v>0</v>
      </c>
      <c r="L351" s="379"/>
    </row>
    <row r="352" spans="1:12" s="44" customFormat="1" ht="35.1" customHeight="1" x14ac:dyDescent="0.25">
      <c r="A352" s="75">
        <v>0</v>
      </c>
      <c r="B352" s="380" t="s">
        <v>922</v>
      </c>
      <c r="C352" s="151" t="s">
        <v>437</v>
      </c>
      <c r="D352" s="192">
        <v>0</v>
      </c>
      <c r="E352" s="192">
        <v>0</v>
      </c>
      <c r="F352" s="192">
        <v>1.26</v>
      </c>
      <c r="G352" s="192">
        <v>0.22</v>
      </c>
      <c r="H352" s="192">
        <v>0</v>
      </c>
      <c r="I352" s="192">
        <v>0</v>
      </c>
      <c r="J352" s="192">
        <v>0</v>
      </c>
      <c r="K352" s="192">
        <v>0</v>
      </c>
      <c r="L352" s="379"/>
    </row>
    <row r="353" spans="1:12" s="44" customFormat="1" ht="35.1" customHeight="1" x14ac:dyDescent="0.25">
      <c r="A353" s="75">
        <v>0</v>
      </c>
      <c r="B353" s="380" t="s">
        <v>924</v>
      </c>
      <c r="C353" s="151" t="s">
        <v>437</v>
      </c>
      <c r="D353" s="192">
        <v>0</v>
      </c>
      <c r="E353" s="192">
        <v>0</v>
      </c>
      <c r="F353" s="192">
        <v>0.16</v>
      </c>
      <c r="G353" s="192">
        <v>0</v>
      </c>
      <c r="H353" s="192">
        <v>0</v>
      </c>
      <c r="I353" s="192">
        <v>0</v>
      </c>
      <c r="J353" s="192">
        <v>0</v>
      </c>
      <c r="K353" s="192">
        <v>0</v>
      </c>
      <c r="L353" s="379"/>
    </row>
    <row r="354" spans="1:12" s="44" customFormat="1" ht="35.1" customHeight="1" x14ac:dyDescent="0.25">
      <c r="A354" s="75">
        <v>0</v>
      </c>
      <c r="B354" s="380" t="s">
        <v>1175</v>
      </c>
      <c r="C354" s="151" t="s">
        <v>445</v>
      </c>
      <c r="D354" s="192">
        <v>0</v>
      </c>
      <c r="E354" s="192">
        <v>0.495</v>
      </c>
      <c r="F354" s="192">
        <v>0</v>
      </c>
      <c r="G354" s="192">
        <v>0.495</v>
      </c>
      <c r="H354" s="192">
        <v>0</v>
      </c>
      <c r="I354" s="192">
        <v>0</v>
      </c>
      <c r="J354" s="192">
        <v>0</v>
      </c>
      <c r="K354" s="192">
        <v>0</v>
      </c>
      <c r="L354" s="379"/>
    </row>
    <row r="355" spans="1:12" s="44" customFormat="1" ht="35.1" customHeight="1" x14ac:dyDescent="0.25">
      <c r="A355" s="75">
        <v>0</v>
      </c>
      <c r="B355" s="380" t="s">
        <v>1176</v>
      </c>
      <c r="C355" s="151" t="s">
        <v>445</v>
      </c>
      <c r="D355" s="192">
        <v>0</v>
      </c>
      <c r="E355" s="192">
        <v>0.05</v>
      </c>
      <c r="F355" s="192">
        <v>0</v>
      </c>
      <c r="G355" s="192">
        <v>0</v>
      </c>
      <c r="H355" s="192">
        <v>0</v>
      </c>
      <c r="I355" s="192">
        <v>0</v>
      </c>
      <c r="J355" s="192">
        <v>0</v>
      </c>
      <c r="K355" s="192">
        <v>0</v>
      </c>
      <c r="L355" s="379"/>
    </row>
    <row r="356" spans="1:12" s="44" customFormat="1" ht="35.1" customHeight="1" x14ac:dyDescent="0.25">
      <c r="A356" s="75">
        <v>0</v>
      </c>
      <c r="B356" s="380" t="s">
        <v>1177</v>
      </c>
      <c r="C356" s="151" t="s">
        <v>445</v>
      </c>
      <c r="D356" s="192">
        <v>0</v>
      </c>
      <c r="E356" s="192">
        <v>0.06</v>
      </c>
      <c r="F356" s="192">
        <v>0</v>
      </c>
      <c r="G356" s="192">
        <v>0</v>
      </c>
      <c r="H356" s="192">
        <v>0</v>
      </c>
      <c r="I356" s="192">
        <v>0</v>
      </c>
      <c r="J356" s="192">
        <v>0</v>
      </c>
      <c r="K356" s="192">
        <v>0</v>
      </c>
      <c r="L356" s="379"/>
    </row>
    <row r="357" spans="1:12" s="44" customFormat="1" ht="35.1" customHeight="1" x14ac:dyDescent="0.25">
      <c r="A357" s="75">
        <v>0</v>
      </c>
      <c r="B357" s="380" t="s">
        <v>1178</v>
      </c>
      <c r="C357" s="151" t="s">
        <v>445</v>
      </c>
      <c r="D357" s="192">
        <v>0</v>
      </c>
      <c r="E357" s="192">
        <v>0.1</v>
      </c>
      <c r="F357" s="192">
        <v>0</v>
      </c>
      <c r="G357" s="192">
        <v>0.19</v>
      </c>
      <c r="H357" s="192">
        <v>0</v>
      </c>
      <c r="I357" s="192">
        <v>0</v>
      </c>
      <c r="J357" s="192">
        <v>0</v>
      </c>
      <c r="K357" s="192">
        <v>0</v>
      </c>
      <c r="L357" s="379"/>
    </row>
    <row r="358" spans="1:12" s="44" customFormat="1" ht="35.1" customHeight="1" x14ac:dyDescent="0.25">
      <c r="A358" s="75">
        <v>0</v>
      </c>
      <c r="B358" s="380" t="s">
        <v>1179</v>
      </c>
      <c r="C358" s="151" t="s">
        <v>445</v>
      </c>
      <c r="D358" s="192">
        <v>0</v>
      </c>
      <c r="E358" s="192">
        <v>0.05</v>
      </c>
      <c r="F358" s="192">
        <v>0</v>
      </c>
      <c r="G358" s="192">
        <v>5.5E-2</v>
      </c>
      <c r="H358" s="192">
        <v>0</v>
      </c>
      <c r="I358" s="192">
        <v>0</v>
      </c>
      <c r="J358" s="192">
        <v>0</v>
      </c>
      <c r="K358" s="192">
        <v>0</v>
      </c>
      <c r="L358" s="379"/>
    </row>
    <row r="359" spans="1:12" s="44" customFormat="1" ht="35.1" customHeight="1" x14ac:dyDescent="0.25">
      <c r="A359" s="75">
        <v>0</v>
      </c>
      <c r="B359" s="380" t="s">
        <v>1180</v>
      </c>
      <c r="C359" s="151" t="s">
        <v>445</v>
      </c>
      <c r="D359" s="192">
        <v>0</v>
      </c>
      <c r="E359" s="192">
        <v>0.08</v>
      </c>
      <c r="F359" s="192">
        <v>0</v>
      </c>
      <c r="G359" s="192">
        <v>0</v>
      </c>
      <c r="H359" s="192">
        <v>0</v>
      </c>
      <c r="I359" s="192">
        <v>0</v>
      </c>
      <c r="J359" s="192">
        <v>0</v>
      </c>
      <c r="K359" s="192">
        <v>0</v>
      </c>
      <c r="L359" s="379"/>
    </row>
    <row r="360" spans="1:12" s="44" customFormat="1" ht="35.1" customHeight="1" x14ac:dyDescent="0.25">
      <c r="A360" s="75">
        <v>0</v>
      </c>
      <c r="B360" s="380" t="s">
        <v>1181</v>
      </c>
      <c r="C360" s="151" t="s">
        <v>445</v>
      </c>
      <c r="D360" s="192">
        <v>0</v>
      </c>
      <c r="E360" s="192">
        <v>0.06</v>
      </c>
      <c r="F360" s="192">
        <v>0</v>
      </c>
      <c r="G360" s="192">
        <v>0</v>
      </c>
      <c r="H360" s="192">
        <v>0</v>
      </c>
      <c r="I360" s="192">
        <v>0</v>
      </c>
      <c r="J360" s="192">
        <v>0</v>
      </c>
      <c r="K360" s="192">
        <v>0</v>
      </c>
      <c r="L360" s="379"/>
    </row>
    <row r="361" spans="1:12" s="44" customFormat="1" ht="35.1" customHeight="1" x14ac:dyDescent="0.25">
      <c r="A361" s="75">
        <v>0</v>
      </c>
      <c r="B361" s="380" t="s">
        <v>1182</v>
      </c>
      <c r="C361" s="151" t="s">
        <v>445</v>
      </c>
      <c r="D361" s="192">
        <v>0</v>
      </c>
      <c r="E361" s="192">
        <v>0.1</v>
      </c>
      <c r="F361" s="192">
        <v>0</v>
      </c>
      <c r="G361" s="192">
        <v>0</v>
      </c>
      <c r="H361" s="192">
        <v>0</v>
      </c>
      <c r="I361" s="192">
        <v>0</v>
      </c>
      <c r="J361" s="192">
        <v>0</v>
      </c>
      <c r="K361" s="192">
        <v>0</v>
      </c>
      <c r="L361" s="379"/>
    </row>
    <row r="362" spans="1:12" s="44" customFormat="1" ht="35.1" customHeight="1" x14ac:dyDescent="0.25">
      <c r="A362" s="75">
        <v>0</v>
      </c>
      <c r="B362" s="380" t="s">
        <v>1183</v>
      </c>
      <c r="C362" s="151" t="s">
        <v>445</v>
      </c>
      <c r="D362" s="192">
        <v>0</v>
      </c>
      <c r="E362" s="192">
        <v>0.14000000000000001</v>
      </c>
      <c r="F362" s="192">
        <v>0</v>
      </c>
      <c r="G362" s="192">
        <v>0</v>
      </c>
      <c r="H362" s="192">
        <v>0</v>
      </c>
      <c r="I362" s="192">
        <v>0</v>
      </c>
      <c r="J362" s="192">
        <v>0</v>
      </c>
      <c r="K362" s="192">
        <v>0</v>
      </c>
      <c r="L362" s="379"/>
    </row>
    <row r="363" spans="1:12" s="44" customFormat="1" ht="35.1" customHeight="1" x14ac:dyDescent="0.25">
      <c r="A363" s="75">
        <v>0</v>
      </c>
      <c r="B363" s="380" t="s">
        <v>1184</v>
      </c>
      <c r="C363" s="151" t="s">
        <v>445</v>
      </c>
      <c r="D363" s="192">
        <v>0</v>
      </c>
      <c r="E363" s="192">
        <v>0.13</v>
      </c>
      <c r="F363" s="192">
        <v>0</v>
      </c>
      <c r="G363" s="192">
        <v>0.1</v>
      </c>
      <c r="H363" s="192">
        <v>0</v>
      </c>
      <c r="I363" s="192">
        <v>0</v>
      </c>
      <c r="J363" s="192">
        <v>0</v>
      </c>
      <c r="K363" s="192">
        <v>0</v>
      </c>
      <c r="L363" s="379"/>
    </row>
    <row r="364" spans="1:12" s="44" customFormat="1" ht="35.1" customHeight="1" x14ac:dyDescent="0.25">
      <c r="A364" s="75">
        <v>0</v>
      </c>
      <c r="B364" s="380" t="s">
        <v>1185</v>
      </c>
      <c r="C364" s="151" t="s">
        <v>445</v>
      </c>
      <c r="D364" s="192">
        <v>0</v>
      </c>
      <c r="E364" s="192">
        <v>0</v>
      </c>
      <c r="F364" s="192">
        <v>0</v>
      </c>
      <c r="G364" s="192">
        <v>0.3</v>
      </c>
      <c r="H364" s="192">
        <v>0</v>
      </c>
      <c r="I364" s="192">
        <v>0</v>
      </c>
      <c r="J364" s="192">
        <v>0</v>
      </c>
      <c r="K364" s="192">
        <v>0</v>
      </c>
      <c r="L364" s="379"/>
    </row>
    <row r="365" spans="1:12" s="44" customFormat="1" ht="35.1" customHeight="1" x14ac:dyDescent="0.25">
      <c r="A365" s="75">
        <v>0</v>
      </c>
      <c r="B365" s="380" t="s">
        <v>1186</v>
      </c>
      <c r="C365" s="151" t="s">
        <v>445</v>
      </c>
      <c r="D365" s="192">
        <v>0</v>
      </c>
      <c r="E365" s="192">
        <v>0.26</v>
      </c>
      <c r="F365" s="192">
        <v>0</v>
      </c>
      <c r="G365" s="192">
        <v>0.26</v>
      </c>
      <c r="H365" s="192">
        <v>0</v>
      </c>
      <c r="I365" s="192">
        <v>0</v>
      </c>
      <c r="J365" s="192">
        <v>0</v>
      </c>
      <c r="K365" s="192">
        <v>0</v>
      </c>
      <c r="L365" s="379"/>
    </row>
    <row r="366" spans="1:12" s="44" customFormat="1" ht="35.1" customHeight="1" x14ac:dyDescent="0.25">
      <c r="A366" s="75">
        <v>0</v>
      </c>
      <c r="B366" s="380" t="s">
        <v>1187</v>
      </c>
      <c r="C366" s="151" t="s">
        <v>445</v>
      </c>
      <c r="D366" s="192">
        <v>0</v>
      </c>
      <c r="E366" s="192">
        <v>0.34</v>
      </c>
      <c r="F366" s="192">
        <v>0</v>
      </c>
      <c r="G366" s="192">
        <v>0.34</v>
      </c>
      <c r="H366" s="192">
        <v>0</v>
      </c>
      <c r="I366" s="192">
        <v>0</v>
      </c>
      <c r="J366" s="192">
        <v>0</v>
      </c>
      <c r="K366" s="192">
        <v>0</v>
      </c>
      <c r="L366" s="379"/>
    </row>
    <row r="367" spans="1:12" s="44" customFormat="1" ht="35.1" customHeight="1" x14ac:dyDescent="0.25">
      <c r="A367" s="75">
        <v>0</v>
      </c>
      <c r="B367" s="380" t="s">
        <v>1188</v>
      </c>
      <c r="C367" s="151" t="s">
        <v>445</v>
      </c>
      <c r="D367" s="192">
        <v>0</v>
      </c>
      <c r="E367" s="192">
        <v>0.16600000000000001</v>
      </c>
      <c r="F367" s="192">
        <v>0</v>
      </c>
      <c r="G367" s="192">
        <v>0.16600000000000001</v>
      </c>
      <c r="H367" s="192">
        <v>0</v>
      </c>
      <c r="I367" s="192">
        <v>0</v>
      </c>
      <c r="J367" s="192">
        <v>0</v>
      </c>
      <c r="K367" s="192">
        <v>0</v>
      </c>
      <c r="L367" s="379"/>
    </row>
    <row r="368" spans="1:12" s="44" customFormat="1" ht="35.1" customHeight="1" x14ac:dyDescent="0.25">
      <c r="A368" s="75">
        <v>0</v>
      </c>
      <c r="B368" s="380" t="s">
        <v>1189</v>
      </c>
      <c r="C368" s="151" t="s">
        <v>445</v>
      </c>
      <c r="D368" s="192">
        <v>0</v>
      </c>
      <c r="E368" s="192">
        <v>0.125</v>
      </c>
      <c r="F368" s="192">
        <v>0</v>
      </c>
      <c r="G368" s="192">
        <v>0.125</v>
      </c>
      <c r="H368" s="192">
        <v>0</v>
      </c>
      <c r="I368" s="192">
        <v>0</v>
      </c>
      <c r="J368" s="192">
        <v>0</v>
      </c>
      <c r="K368" s="192">
        <v>0</v>
      </c>
      <c r="L368" s="379"/>
    </row>
    <row r="369" spans="1:12" s="44" customFormat="1" ht="35.1" customHeight="1" x14ac:dyDescent="0.25">
      <c r="A369" s="75">
        <v>0</v>
      </c>
      <c r="B369" s="380" t="s">
        <v>1190</v>
      </c>
      <c r="C369" s="151" t="s">
        <v>445</v>
      </c>
      <c r="D369" s="192">
        <v>0</v>
      </c>
      <c r="E369" s="192">
        <v>0.36</v>
      </c>
      <c r="F369" s="192">
        <v>0</v>
      </c>
      <c r="G369" s="192">
        <v>0.36</v>
      </c>
      <c r="H369" s="192">
        <v>0</v>
      </c>
      <c r="I369" s="192">
        <v>0</v>
      </c>
      <c r="J369" s="192">
        <v>0</v>
      </c>
      <c r="K369" s="192">
        <v>0</v>
      </c>
      <c r="L369" s="379"/>
    </row>
    <row r="370" spans="1:12" s="44" customFormat="1" ht="35.1" customHeight="1" x14ac:dyDescent="0.25">
      <c r="A370" s="75">
        <v>0</v>
      </c>
      <c r="B370" s="380" t="s">
        <v>1191</v>
      </c>
      <c r="C370" s="151" t="s">
        <v>445</v>
      </c>
      <c r="D370" s="192">
        <v>0</v>
      </c>
      <c r="E370" s="192">
        <v>0.21</v>
      </c>
      <c r="F370" s="192">
        <v>0</v>
      </c>
      <c r="G370" s="192">
        <v>0.21</v>
      </c>
      <c r="H370" s="192">
        <v>0</v>
      </c>
      <c r="I370" s="192">
        <v>0</v>
      </c>
      <c r="J370" s="192">
        <v>0</v>
      </c>
      <c r="K370" s="192">
        <v>0</v>
      </c>
      <c r="L370" s="379"/>
    </row>
    <row r="371" spans="1:12" s="44" customFormat="1" ht="35.1" customHeight="1" x14ac:dyDescent="0.25">
      <c r="A371" s="75">
        <v>0</v>
      </c>
      <c r="B371" s="380" t="s">
        <v>1192</v>
      </c>
      <c r="C371" s="151" t="s">
        <v>445</v>
      </c>
      <c r="D371" s="192">
        <v>0</v>
      </c>
      <c r="E371" s="192">
        <v>0.14299999999999999</v>
      </c>
      <c r="F371" s="192">
        <v>0</v>
      </c>
      <c r="G371" s="192">
        <v>0.14299999999999999</v>
      </c>
      <c r="H371" s="192">
        <v>0</v>
      </c>
      <c r="I371" s="192">
        <v>0</v>
      </c>
      <c r="J371" s="192">
        <v>0</v>
      </c>
      <c r="K371" s="192">
        <v>0</v>
      </c>
      <c r="L371" s="379"/>
    </row>
    <row r="372" spans="1:12" s="44" customFormat="1" ht="35.1" customHeight="1" x14ac:dyDescent="0.25">
      <c r="A372" s="75">
        <v>0</v>
      </c>
      <c r="B372" s="380" t="s">
        <v>1193</v>
      </c>
      <c r="C372" s="151" t="s">
        <v>445</v>
      </c>
      <c r="D372" s="192">
        <v>0</v>
      </c>
      <c r="E372" s="192">
        <v>0.17499999999999999</v>
      </c>
      <c r="F372" s="192">
        <v>0</v>
      </c>
      <c r="G372" s="192">
        <v>0.17499999999999999</v>
      </c>
      <c r="H372" s="192">
        <v>0</v>
      </c>
      <c r="I372" s="192">
        <v>0</v>
      </c>
      <c r="J372" s="192">
        <v>0</v>
      </c>
      <c r="K372" s="192">
        <v>0</v>
      </c>
      <c r="L372" s="379"/>
    </row>
    <row r="373" spans="1:12" s="44" customFormat="1" ht="35.1" customHeight="1" x14ac:dyDescent="0.25">
      <c r="A373" s="75">
        <v>0</v>
      </c>
      <c r="B373" s="380" t="s">
        <v>1194</v>
      </c>
      <c r="C373" s="151" t="s">
        <v>445</v>
      </c>
      <c r="D373" s="192">
        <v>0</v>
      </c>
      <c r="E373" s="192">
        <v>0.18</v>
      </c>
      <c r="F373" s="192">
        <v>0</v>
      </c>
      <c r="G373" s="192">
        <v>0.18</v>
      </c>
      <c r="H373" s="192">
        <v>0</v>
      </c>
      <c r="I373" s="192">
        <v>0</v>
      </c>
      <c r="J373" s="192">
        <v>0</v>
      </c>
      <c r="K373" s="192">
        <v>0</v>
      </c>
      <c r="L373" s="379"/>
    </row>
    <row r="374" spans="1:12" s="44" customFormat="1" ht="35.1" customHeight="1" x14ac:dyDescent="0.25">
      <c r="A374" s="75">
        <v>0</v>
      </c>
      <c r="B374" s="380" t="s">
        <v>1195</v>
      </c>
      <c r="C374" s="151" t="s">
        <v>445</v>
      </c>
      <c r="D374" s="192">
        <v>0</v>
      </c>
      <c r="E374" s="192">
        <v>0.11</v>
      </c>
      <c r="F374" s="192">
        <v>0</v>
      </c>
      <c r="G374" s="192">
        <v>0.11</v>
      </c>
      <c r="H374" s="192">
        <v>0</v>
      </c>
      <c r="I374" s="192">
        <v>0</v>
      </c>
      <c r="J374" s="192">
        <v>0</v>
      </c>
      <c r="K374" s="192">
        <v>0</v>
      </c>
      <c r="L374" s="379"/>
    </row>
    <row r="375" spans="1:12" s="44" customFormat="1" ht="35.1" customHeight="1" x14ac:dyDescent="0.25">
      <c r="A375" s="75">
        <v>0</v>
      </c>
      <c r="B375" s="380" t="s">
        <v>1196</v>
      </c>
      <c r="C375" s="151" t="s">
        <v>445</v>
      </c>
      <c r="D375" s="192">
        <v>0</v>
      </c>
      <c r="E375" s="192">
        <v>0.14499999999999999</v>
      </c>
      <c r="F375" s="192">
        <v>0</v>
      </c>
      <c r="G375" s="192">
        <v>0.14499999999999999</v>
      </c>
      <c r="H375" s="192">
        <v>0</v>
      </c>
      <c r="I375" s="192">
        <v>0</v>
      </c>
      <c r="J375" s="192">
        <v>0</v>
      </c>
      <c r="K375" s="192">
        <v>0</v>
      </c>
      <c r="L375" s="379"/>
    </row>
    <row r="376" spans="1:12" s="44" customFormat="1" ht="35.1" customHeight="1" x14ac:dyDescent="0.25">
      <c r="A376" s="75">
        <v>0</v>
      </c>
      <c r="B376" s="380" t="s">
        <v>1197</v>
      </c>
      <c r="C376" s="151" t="s">
        <v>445</v>
      </c>
      <c r="D376" s="192">
        <v>0</v>
      </c>
      <c r="E376" s="192">
        <v>6.5000000000000002E-2</v>
      </c>
      <c r="F376" s="192">
        <v>0</v>
      </c>
      <c r="G376" s="192">
        <v>6.5000000000000002E-2</v>
      </c>
      <c r="H376" s="192">
        <v>0</v>
      </c>
      <c r="I376" s="192">
        <v>0</v>
      </c>
      <c r="J376" s="192">
        <v>0</v>
      </c>
      <c r="K376" s="192">
        <v>0</v>
      </c>
      <c r="L376" s="379"/>
    </row>
    <row r="377" spans="1:12" s="44" customFormat="1" ht="35.1" customHeight="1" x14ac:dyDescent="0.25">
      <c r="A377" s="75">
        <v>0</v>
      </c>
      <c r="B377" s="380" t="s">
        <v>1198</v>
      </c>
      <c r="C377" s="151" t="s">
        <v>445</v>
      </c>
      <c r="D377" s="192">
        <v>0</v>
      </c>
      <c r="E377" s="192">
        <v>0.17499999999999999</v>
      </c>
      <c r="F377" s="192">
        <v>0</v>
      </c>
      <c r="G377" s="192">
        <v>0.17499999999999999</v>
      </c>
      <c r="H377" s="192">
        <v>0</v>
      </c>
      <c r="I377" s="192">
        <v>0</v>
      </c>
      <c r="J377" s="192">
        <v>0</v>
      </c>
      <c r="K377" s="192">
        <v>0</v>
      </c>
      <c r="L377" s="379"/>
    </row>
    <row r="378" spans="1:12" s="44" customFormat="1" ht="35.1" customHeight="1" x14ac:dyDescent="0.25">
      <c r="A378" s="75">
        <v>0</v>
      </c>
      <c r="B378" s="380" t="s">
        <v>1199</v>
      </c>
      <c r="C378" s="151" t="s">
        <v>445</v>
      </c>
      <c r="D378" s="192">
        <v>0</v>
      </c>
      <c r="E378" s="192">
        <v>9.5000000000000001E-2</v>
      </c>
      <c r="F378" s="192">
        <v>0</v>
      </c>
      <c r="G378" s="192">
        <v>9.5000000000000001E-2</v>
      </c>
      <c r="H378" s="192">
        <v>0</v>
      </c>
      <c r="I378" s="192">
        <v>0</v>
      </c>
      <c r="J378" s="192">
        <v>0</v>
      </c>
      <c r="K378" s="192">
        <v>0</v>
      </c>
      <c r="L378" s="379"/>
    </row>
    <row r="379" spans="1:12" s="44" customFormat="1" ht="35.1" customHeight="1" x14ac:dyDescent="0.25">
      <c r="A379" s="75">
        <v>0</v>
      </c>
      <c r="B379" s="380" t="s">
        <v>1200</v>
      </c>
      <c r="C379" s="151" t="s">
        <v>445</v>
      </c>
      <c r="D379" s="192">
        <v>0</v>
      </c>
      <c r="E379" s="192">
        <v>0.28000000000000003</v>
      </c>
      <c r="F379" s="192">
        <v>0</v>
      </c>
      <c r="G379" s="192">
        <v>0.28000000000000003</v>
      </c>
      <c r="H379" s="192">
        <v>0</v>
      </c>
      <c r="I379" s="192">
        <v>0</v>
      </c>
      <c r="J379" s="192">
        <v>0</v>
      </c>
      <c r="K379" s="192">
        <v>0</v>
      </c>
      <c r="L379" s="379"/>
    </row>
    <row r="380" spans="1:12" s="44" customFormat="1" ht="35.1" customHeight="1" x14ac:dyDescent="0.25">
      <c r="A380" s="75">
        <v>0</v>
      </c>
      <c r="B380" s="380" t="s">
        <v>1201</v>
      </c>
      <c r="C380" s="151" t="s">
        <v>445</v>
      </c>
      <c r="D380" s="192">
        <v>0</v>
      </c>
      <c r="E380" s="192">
        <v>0.14000000000000001</v>
      </c>
      <c r="F380" s="192">
        <v>0</v>
      </c>
      <c r="G380" s="192">
        <v>0.14000000000000001</v>
      </c>
      <c r="H380" s="192">
        <v>0</v>
      </c>
      <c r="I380" s="192">
        <v>0</v>
      </c>
      <c r="J380" s="192">
        <v>0</v>
      </c>
      <c r="K380" s="192">
        <v>0</v>
      </c>
      <c r="L380" s="379"/>
    </row>
    <row r="381" spans="1:12" s="44" customFormat="1" ht="35.1" customHeight="1" x14ac:dyDescent="0.25">
      <c r="A381" s="75">
        <v>0</v>
      </c>
      <c r="B381" s="380" t="s">
        <v>1202</v>
      </c>
      <c r="C381" s="151" t="s">
        <v>445</v>
      </c>
      <c r="D381" s="192">
        <v>0</v>
      </c>
      <c r="E381" s="192">
        <v>0.125</v>
      </c>
      <c r="F381" s="192">
        <v>0</v>
      </c>
      <c r="G381" s="192">
        <v>0.125</v>
      </c>
      <c r="H381" s="192">
        <v>0</v>
      </c>
      <c r="I381" s="192">
        <v>0</v>
      </c>
      <c r="J381" s="192">
        <v>0</v>
      </c>
      <c r="K381" s="192">
        <v>0</v>
      </c>
      <c r="L381" s="379"/>
    </row>
    <row r="382" spans="1:12" s="44" customFormat="1" ht="35.1" customHeight="1" x14ac:dyDescent="0.25">
      <c r="A382" s="75">
        <v>0</v>
      </c>
      <c r="B382" s="380" t="s">
        <v>1203</v>
      </c>
      <c r="C382" s="151" t="s">
        <v>445</v>
      </c>
      <c r="D382" s="192">
        <v>0</v>
      </c>
      <c r="E382" s="192">
        <v>0.22</v>
      </c>
      <c r="F382" s="192">
        <v>0</v>
      </c>
      <c r="G382" s="192">
        <v>0.22</v>
      </c>
      <c r="H382" s="192">
        <v>0</v>
      </c>
      <c r="I382" s="192">
        <v>0</v>
      </c>
      <c r="J382" s="192">
        <v>0</v>
      </c>
      <c r="K382" s="192">
        <v>0</v>
      </c>
      <c r="L382" s="379"/>
    </row>
    <row r="383" spans="1:12" s="44" customFormat="1" ht="35.1" customHeight="1" x14ac:dyDescent="0.25">
      <c r="A383" s="75">
        <v>0</v>
      </c>
      <c r="B383" s="380" t="s">
        <v>1204</v>
      </c>
      <c r="C383" s="151" t="s">
        <v>445</v>
      </c>
      <c r="D383" s="192">
        <v>0</v>
      </c>
      <c r="E383" s="192">
        <v>6.5000000000000002E-2</v>
      </c>
      <c r="F383" s="192">
        <v>0</v>
      </c>
      <c r="G383" s="192">
        <v>6.5000000000000002E-2</v>
      </c>
      <c r="H383" s="192">
        <v>0</v>
      </c>
      <c r="I383" s="192">
        <v>0</v>
      </c>
      <c r="J383" s="192">
        <v>0</v>
      </c>
      <c r="K383" s="192">
        <v>0</v>
      </c>
      <c r="L383" s="379"/>
    </row>
    <row r="384" spans="1:12" s="44" customFormat="1" ht="35.1" customHeight="1" x14ac:dyDescent="0.25">
      <c r="A384" s="75">
        <v>0</v>
      </c>
      <c r="B384" s="380" t="s">
        <v>1205</v>
      </c>
      <c r="C384" s="151" t="s">
        <v>445</v>
      </c>
      <c r="D384" s="192">
        <v>0</v>
      </c>
      <c r="E384" s="192">
        <v>0.09</v>
      </c>
      <c r="F384" s="192">
        <v>0</v>
      </c>
      <c r="G384" s="192">
        <v>0.09</v>
      </c>
      <c r="H384" s="192">
        <v>0</v>
      </c>
      <c r="I384" s="192">
        <v>0</v>
      </c>
      <c r="J384" s="192">
        <v>0</v>
      </c>
      <c r="K384" s="192">
        <v>0</v>
      </c>
      <c r="L384" s="379"/>
    </row>
    <row r="385" spans="1:12" s="44" customFormat="1" ht="35.1" customHeight="1" x14ac:dyDescent="0.25">
      <c r="A385" s="75">
        <v>0</v>
      </c>
      <c r="B385" s="380" t="s">
        <v>1206</v>
      </c>
      <c r="C385" s="151" t="s">
        <v>445</v>
      </c>
      <c r="D385" s="192">
        <v>0</v>
      </c>
      <c r="E385" s="192">
        <v>0.307</v>
      </c>
      <c r="F385" s="192">
        <v>0</v>
      </c>
      <c r="G385" s="192">
        <v>0.307</v>
      </c>
      <c r="H385" s="192">
        <v>0</v>
      </c>
      <c r="I385" s="192">
        <v>0</v>
      </c>
      <c r="J385" s="192">
        <v>0</v>
      </c>
      <c r="K385" s="192">
        <v>0</v>
      </c>
      <c r="L385" s="379"/>
    </row>
    <row r="386" spans="1:12" s="44" customFormat="1" ht="35.1" customHeight="1" x14ac:dyDescent="0.25">
      <c r="A386" s="75">
        <v>0</v>
      </c>
      <c r="B386" s="380" t="s">
        <v>1207</v>
      </c>
      <c r="C386" s="151" t="s">
        <v>445</v>
      </c>
      <c r="D386" s="192">
        <v>0</v>
      </c>
      <c r="E386" s="192">
        <v>0.2</v>
      </c>
      <c r="F386" s="192">
        <v>0</v>
      </c>
      <c r="G386" s="192">
        <v>0.28000000000000003</v>
      </c>
      <c r="H386" s="192">
        <v>0</v>
      </c>
      <c r="I386" s="192">
        <v>0</v>
      </c>
      <c r="J386" s="192">
        <v>0</v>
      </c>
      <c r="K386" s="192">
        <v>0</v>
      </c>
      <c r="L386" s="379"/>
    </row>
    <row r="387" spans="1:12" s="44" customFormat="1" ht="35.1" customHeight="1" x14ac:dyDescent="0.25">
      <c r="A387" s="75">
        <v>0</v>
      </c>
      <c r="B387" s="380" t="s">
        <v>1208</v>
      </c>
      <c r="C387" s="151" t="s">
        <v>445</v>
      </c>
      <c r="D387" s="192">
        <v>0</v>
      </c>
      <c r="E387" s="192">
        <v>0.13</v>
      </c>
      <c r="F387" s="192">
        <v>0</v>
      </c>
      <c r="G387" s="192">
        <v>0</v>
      </c>
      <c r="H387" s="192">
        <v>0</v>
      </c>
      <c r="I387" s="192">
        <v>0</v>
      </c>
      <c r="J387" s="192">
        <v>0</v>
      </c>
      <c r="K387" s="192">
        <v>0</v>
      </c>
      <c r="L387" s="379"/>
    </row>
    <row r="388" spans="1:12" s="44" customFormat="1" ht="35.1" customHeight="1" x14ac:dyDescent="0.25">
      <c r="A388" s="75">
        <v>0</v>
      </c>
      <c r="B388" s="380" t="s">
        <v>1209</v>
      </c>
      <c r="C388" s="151" t="s">
        <v>445</v>
      </c>
      <c r="D388" s="192">
        <v>0</v>
      </c>
      <c r="E388" s="192">
        <v>0.05</v>
      </c>
      <c r="F388" s="192">
        <v>0</v>
      </c>
      <c r="G388" s="192">
        <v>0.05</v>
      </c>
      <c r="H388" s="192">
        <v>0</v>
      </c>
      <c r="I388" s="192">
        <v>0</v>
      </c>
      <c r="J388" s="192">
        <v>0</v>
      </c>
      <c r="K388" s="192">
        <v>0</v>
      </c>
      <c r="L388" s="379"/>
    </row>
    <row r="389" spans="1:12" s="44" customFormat="1" ht="35.1" customHeight="1" x14ac:dyDescent="0.25">
      <c r="A389" s="75">
        <v>0</v>
      </c>
      <c r="B389" s="380" t="s">
        <v>1210</v>
      </c>
      <c r="C389" s="151" t="s">
        <v>445</v>
      </c>
      <c r="D389" s="192">
        <v>0</v>
      </c>
      <c r="E389" s="192">
        <v>0.14000000000000001</v>
      </c>
      <c r="F389" s="192">
        <v>0</v>
      </c>
      <c r="G389" s="192">
        <v>0.14000000000000001</v>
      </c>
      <c r="H389" s="192">
        <v>0</v>
      </c>
      <c r="I389" s="192">
        <v>0</v>
      </c>
      <c r="J389" s="192">
        <v>0</v>
      </c>
      <c r="K389" s="192">
        <v>0</v>
      </c>
      <c r="L389" s="379"/>
    </row>
    <row r="390" spans="1:12" s="44" customFormat="1" ht="35.1" customHeight="1" x14ac:dyDescent="0.25">
      <c r="A390" s="75">
        <v>0</v>
      </c>
      <c r="B390" s="380" t="s">
        <v>1211</v>
      </c>
      <c r="C390" s="151" t="s">
        <v>445</v>
      </c>
      <c r="D390" s="192">
        <v>0</v>
      </c>
      <c r="E390" s="192">
        <v>0.24</v>
      </c>
      <c r="F390" s="192">
        <v>0</v>
      </c>
      <c r="G390" s="192">
        <v>0.24</v>
      </c>
      <c r="H390" s="192">
        <v>0</v>
      </c>
      <c r="I390" s="192">
        <v>0</v>
      </c>
      <c r="J390" s="192">
        <v>0</v>
      </c>
      <c r="K390" s="192">
        <v>0</v>
      </c>
      <c r="L390" s="379"/>
    </row>
    <row r="391" spans="1:12" s="44" customFormat="1" ht="35.1" customHeight="1" x14ac:dyDescent="0.25">
      <c r="A391" s="75">
        <v>0</v>
      </c>
      <c r="B391" s="380" t="s">
        <v>1212</v>
      </c>
      <c r="C391" s="151" t="s">
        <v>445</v>
      </c>
      <c r="D391" s="192">
        <v>0</v>
      </c>
      <c r="E391" s="192">
        <v>0.45</v>
      </c>
      <c r="F391" s="192">
        <v>0</v>
      </c>
      <c r="G391" s="192">
        <v>0.45</v>
      </c>
      <c r="H391" s="192">
        <v>0</v>
      </c>
      <c r="I391" s="192">
        <v>0</v>
      </c>
      <c r="J391" s="192">
        <v>0</v>
      </c>
      <c r="K391" s="192">
        <v>0</v>
      </c>
      <c r="L391" s="379"/>
    </row>
    <row r="392" spans="1:12" s="44" customFormat="1" ht="35.1" customHeight="1" x14ac:dyDescent="0.25">
      <c r="A392" s="75">
        <v>0</v>
      </c>
      <c r="B392" s="380" t="s">
        <v>1213</v>
      </c>
      <c r="C392" s="151" t="s">
        <v>445</v>
      </c>
      <c r="D392" s="192">
        <v>0</v>
      </c>
      <c r="E392" s="192">
        <v>7.0000000000000007E-2</v>
      </c>
      <c r="F392" s="192">
        <v>0</v>
      </c>
      <c r="G392" s="192">
        <v>7.0000000000000007E-2</v>
      </c>
      <c r="H392" s="192">
        <v>0</v>
      </c>
      <c r="I392" s="192">
        <v>0</v>
      </c>
      <c r="J392" s="192">
        <v>0</v>
      </c>
      <c r="K392" s="192">
        <v>0</v>
      </c>
      <c r="L392" s="379"/>
    </row>
    <row r="393" spans="1:12" s="44" customFormat="1" ht="35.1" customHeight="1" x14ac:dyDescent="0.25">
      <c r="A393" s="75">
        <v>0</v>
      </c>
      <c r="B393" s="380" t="s">
        <v>1214</v>
      </c>
      <c r="C393" s="151" t="s">
        <v>445</v>
      </c>
      <c r="D393" s="192">
        <v>0</v>
      </c>
      <c r="E393" s="192">
        <v>0.109</v>
      </c>
      <c r="F393" s="192">
        <v>0</v>
      </c>
      <c r="G393" s="192">
        <v>0.109</v>
      </c>
      <c r="H393" s="192">
        <v>0</v>
      </c>
      <c r="I393" s="192">
        <v>0</v>
      </c>
      <c r="J393" s="192">
        <v>0</v>
      </c>
      <c r="K393" s="192">
        <v>0</v>
      </c>
      <c r="L393" s="379"/>
    </row>
    <row r="394" spans="1:12" s="44" customFormat="1" ht="35.1" customHeight="1" x14ac:dyDescent="0.25">
      <c r="A394" s="75">
        <v>0</v>
      </c>
      <c r="B394" s="380" t="s">
        <v>1215</v>
      </c>
      <c r="C394" s="151" t="s">
        <v>445</v>
      </c>
      <c r="D394" s="192">
        <v>0</v>
      </c>
      <c r="E394" s="192">
        <v>0.05</v>
      </c>
      <c r="F394" s="192">
        <v>0</v>
      </c>
      <c r="G394" s="192">
        <v>0.05</v>
      </c>
      <c r="H394" s="192">
        <v>0</v>
      </c>
      <c r="I394" s="192">
        <v>0</v>
      </c>
      <c r="J394" s="192">
        <v>0</v>
      </c>
      <c r="K394" s="192">
        <v>0</v>
      </c>
      <c r="L394" s="379"/>
    </row>
    <row r="395" spans="1:12" s="44" customFormat="1" ht="35.1" customHeight="1" x14ac:dyDescent="0.25">
      <c r="A395" s="75">
        <v>0</v>
      </c>
      <c r="B395" s="380" t="s">
        <v>1216</v>
      </c>
      <c r="C395" s="151" t="s">
        <v>445</v>
      </c>
      <c r="D395" s="192">
        <v>0</v>
      </c>
      <c r="E395" s="192">
        <v>0.16600000000000001</v>
      </c>
      <c r="F395" s="192">
        <v>0</v>
      </c>
      <c r="G395" s="192">
        <v>0.16600000000000001</v>
      </c>
      <c r="H395" s="192">
        <v>0</v>
      </c>
      <c r="I395" s="192">
        <v>0</v>
      </c>
      <c r="J395" s="192">
        <v>0</v>
      </c>
      <c r="K395" s="192">
        <v>0</v>
      </c>
      <c r="L395" s="379"/>
    </row>
    <row r="396" spans="1:12" s="44" customFormat="1" ht="35.1" customHeight="1" x14ac:dyDescent="0.25">
      <c r="A396" s="75">
        <v>0</v>
      </c>
      <c r="B396" s="380" t="s">
        <v>1217</v>
      </c>
      <c r="C396" s="151" t="s">
        <v>445</v>
      </c>
      <c r="D396" s="192">
        <v>0</v>
      </c>
      <c r="E396" s="192">
        <v>0.08</v>
      </c>
      <c r="F396" s="192">
        <v>0</v>
      </c>
      <c r="G396" s="192">
        <v>8.5000000000000006E-2</v>
      </c>
      <c r="H396" s="192">
        <v>0</v>
      </c>
      <c r="I396" s="192">
        <v>0</v>
      </c>
      <c r="J396" s="192">
        <v>0</v>
      </c>
      <c r="K396" s="192">
        <v>0</v>
      </c>
      <c r="L396" s="379"/>
    </row>
    <row r="397" spans="1:12" s="44" customFormat="1" ht="35.1" customHeight="1" x14ac:dyDescent="0.25">
      <c r="A397" s="75">
        <v>0</v>
      </c>
      <c r="B397" s="380" t="s">
        <v>1218</v>
      </c>
      <c r="C397" s="151" t="s">
        <v>445</v>
      </c>
      <c r="D397" s="192">
        <v>0</v>
      </c>
      <c r="E397" s="192">
        <v>0.05</v>
      </c>
      <c r="F397" s="192">
        <v>0</v>
      </c>
      <c r="G397" s="192">
        <v>0.26200000000000001</v>
      </c>
      <c r="H397" s="192">
        <v>0</v>
      </c>
      <c r="I397" s="192">
        <v>0</v>
      </c>
      <c r="J397" s="192">
        <v>0</v>
      </c>
      <c r="K397" s="192">
        <v>0</v>
      </c>
      <c r="L397" s="379"/>
    </row>
    <row r="398" spans="1:12" s="44" customFormat="1" ht="35.1" customHeight="1" x14ac:dyDescent="0.25">
      <c r="A398" s="75">
        <v>0</v>
      </c>
      <c r="B398" s="380" t="s">
        <v>1219</v>
      </c>
      <c r="C398" s="151" t="s">
        <v>445</v>
      </c>
      <c r="D398" s="192">
        <v>0</v>
      </c>
      <c r="E398" s="192">
        <v>0.48</v>
      </c>
      <c r="F398" s="192">
        <v>0</v>
      </c>
      <c r="G398" s="192">
        <v>0.48</v>
      </c>
      <c r="H398" s="192">
        <v>0</v>
      </c>
      <c r="I398" s="192">
        <v>0</v>
      </c>
      <c r="J398" s="192">
        <v>0</v>
      </c>
      <c r="K398" s="192">
        <v>0</v>
      </c>
      <c r="L398" s="379"/>
    </row>
    <row r="399" spans="1:12" s="44" customFormat="1" ht="35.1" customHeight="1" x14ac:dyDescent="0.25">
      <c r="A399" s="75">
        <v>0</v>
      </c>
      <c r="B399" s="380" t="s">
        <v>1220</v>
      </c>
      <c r="C399" s="151" t="s">
        <v>445</v>
      </c>
      <c r="D399" s="192">
        <v>0</v>
      </c>
      <c r="E399" s="192">
        <v>0.2</v>
      </c>
      <c r="F399" s="192">
        <v>0</v>
      </c>
      <c r="G399" s="192">
        <v>0.2</v>
      </c>
      <c r="H399" s="192">
        <v>0</v>
      </c>
      <c r="I399" s="192">
        <v>0</v>
      </c>
      <c r="J399" s="192">
        <v>0</v>
      </c>
      <c r="K399" s="192">
        <v>0</v>
      </c>
      <c r="L399" s="379"/>
    </row>
    <row r="400" spans="1:12" s="44" customFormat="1" ht="35.1" customHeight="1" x14ac:dyDescent="0.25">
      <c r="A400" s="75">
        <v>0</v>
      </c>
      <c r="B400" s="380" t="s">
        <v>1221</v>
      </c>
      <c r="C400" s="151" t="s">
        <v>445</v>
      </c>
      <c r="D400" s="192">
        <v>0</v>
      </c>
      <c r="E400" s="192">
        <v>0.18</v>
      </c>
      <c r="F400" s="192">
        <v>0</v>
      </c>
      <c r="G400" s="192">
        <v>0.17199999999999999</v>
      </c>
      <c r="H400" s="192">
        <v>0</v>
      </c>
      <c r="I400" s="192">
        <v>0</v>
      </c>
      <c r="J400" s="192">
        <v>0</v>
      </c>
      <c r="K400" s="192">
        <v>0</v>
      </c>
      <c r="L400" s="379"/>
    </row>
    <row r="401" spans="1:12" s="44" customFormat="1" ht="35.1" customHeight="1" x14ac:dyDescent="0.25">
      <c r="A401" s="75">
        <v>0</v>
      </c>
      <c r="B401" s="380" t="s">
        <v>1222</v>
      </c>
      <c r="C401" s="151" t="s">
        <v>445</v>
      </c>
      <c r="D401" s="192">
        <v>0</v>
      </c>
      <c r="E401" s="192">
        <v>6.2E-2</v>
      </c>
      <c r="F401" s="192">
        <v>0</v>
      </c>
      <c r="G401" s="192">
        <v>6.2E-2</v>
      </c>
      <c r="H401" s="192">
        <v>0</v>
      </c>
      <c r="I401" s="192">
        <v>0</v>
      </c>
      <c r="J401" s="192">
        <v>0</v>
      </c>
      <c r="K401" s="192">
        <v>0</v>
      </c>
      <c r="L401" s="379"/>
    </row>
    <row r="402" spans="1:12" s="44" customFormat="1" ht="35.1" customHeight="1" x14ac:dyDescent="0.25">
      <c r="A402" s="75">
        <v>0</v>
      </c>
      <c r="B402" s="380" t="s">
        <v>1223</v>
      </c>
      <c r="C402" s="151" t="s">
        <v>445</v>
      </c>
      <c r="D402" s="192">
        <v>0</v>
      </c>
      <c r="E402" s="192">
        <v>0.09</v>
      </c>
      <c r="F402" s="192">
        <v>0</v>
      </c>
      <c r="G402" s="192">
        <v>0</v>
      </c>
      <c r="H402" s="192">
        <v>0</v>
      </c>
      <c r="I402" s="192">
        <v>0</v>
      </c>
      <c r="J402" s="192">
        <v>0</v>
      </c>
      <c r="K402" s="192">
        <v>0</v>
      </c>
      <c r="L402" s="379"/>
    </row>
    <row r="403" spans="1:12" s="44" customFormat="1" ht="35.1" customHeight="1" x14ac:dyDescent="0.25">
      <c r="A403" s="75">
        <v>0</v>
      </c>
      <c r="B403" s="380" t="s">
        <v>1224</v>
      </c>
      <c r="C403" s="151" t="s">
        <v>445</v>
      </c>
      <c r="D403" s="192">
        <v>0</v>
      </c>
      <c r="E403" s="192">
        <v>7.9000000000000001E-2</v>
      </c>
      <c r="F403" s="192">
        <v>0</v>
      </c>
      <c r="G403" s="192">
        <v>7.9000000000000001E-2</v>
      </c>
      <c r="H403" s="192">
        <v>0</v>
      </c>
      <c r="I403" s="192">
        <v>0</v>
      </c>
      <c r="J403" s="192">
        <v>0</v>
      </c>
      <c r="K403" s="192">
        <v>0</v>
      </c>
      <c r="L403" s="379"/>
    </row>
    <row r="404" spans="1:12" s="44" customFormat="1" ht="35.1" customHeight="1" x14ac:dyDescent="0.25">
      <c r="A404" s="75">
        <v>0</v>
      </c>
      <c r="B404" s="380" t="s">
        <v>1225</v>
      </c>
      <c r="C404" s="151" t="s">
        <v>445</v>
      </c>
      <c r="D404" s="192">
        <v>0</v>
      </c>
      <c r="E404" s="192">
        <v>0.4</v>
      </c>
      <c r="F404" s="192">
        <v>0</v>
      </c>
      <c r="G404" s="192">
        <v>0.46600000000000003</v>
      </c>
      <c r="H404" s="192">
        <v>0</v>
      </c>
      <c r="I404" s="192">
        <v>0</v>
      </c>
      <c r="J404" s="192">
        <v>0</v>
      </c>
      <c r="K404" s="192">
        <v>0</v>
      </c>
      <c r="L404" s="379"/>
    </row>
    <row r="405" spans="1:12" s="44" customFormat="1" ht="35.1" customHeight="1" x14ac:dyDescent="0.25">
      <c r="A405" s="75">
        <v>0</v>
      </c>
      <c r="B405" s="380" t="s">
        <v>1226</v>
      </c>
      <c r="C405" s="151" t="s">
        <v>445</v>
      </c>
      <c r="D405" s="192">
        <v>0</v>
      </c>
      <c r="E405" s="192">
        <v>0.3</v>
      </c>
      <c r="F405" s="192">
        <v>0</v>
      </c>
      <c r="G405" s="192">
        <v>0.34</v>
      </c>
      <c r="H405" s="192">
        <v>0</v>
      </c>
      <c r="I405" s="192">
        <v>0</v>
      </c>
      <c r="J405" s="192">
        <v>0</v>
      </c>
      <c r="K405" s="192">
        <v>0</v>
      </c>
      <c r="L405" s="379"/>
    </row>
    <row r="406" spans="1:12" s="44" customFormat="1" ht="35.1" customHeight="1" x14ac:dyDescent="0.25">
      <c r="A406" s="75">
        <v>0</v>
      </c>
      <c r="B406" s="380" t="s">
        <v>1227</v>
      </c>
      <c r="C406" s="151" t="s">
        <v>445</v>
      </c>
      <c r="D406" s="192">
        <v>0</v>
      </c>
      <c r="E406" s="192">
        <v>0.38</v>
      </c>
      <c r="F406" s="192">
        <v>0</v>
      </c>
      <c r="G406" s="192">
        <v>0.48599999999999999</v>
      </c>
      <c r="H406" s="192">
        <v>0</v>
      </c>
      <c r="I406" s="192">
        <v>0</v>
      </c>
      <c r="J406" s="192">
        <v>0</v>
      </c>
      <c r="K406" s="192">
        <v>0</v>
      </c>
      <c r="L406" s="379"/>
    </row>
    <row r="407" spans="1:12" s="44" customFormat="1" ht="35.1" customHeight="1" x14ac:dyDescent="0.25">
      <c r="A407" s="75">
        <v>0</v>
      </c>
      <c r="B407" s="380" t="s">
        <v>1228</v>
      </c>
      <c r="C407" s="151" t="s">
        <v>445</v>
      </c>
      <c r="D407" s="192">
        <v>0</v>
      </c>
      <c r="E407" s="192">
        <v>0.15</v>
      </c>
      <c r="F407" s="192">
        <v>0</v>
      </c>
      <c r="G407" s="192">
        <v>0.16700000000000001</v>
      </c>
      <c r="H407" s="192">
        <v>0</v>
      </c>
      <c r="I407" s="192">
        <v>0</v>
      </c>
      <c r="J407" s="192">
        <v>0</v>
      </c>
      <c r="K407" s="192">
        <v>0</v>
      </c>
      <c r="L407" s="379"/>
    </row>
    <row r="408" spans="1:12" s="44" customFormat="1" ht="35.1" customHeight="1" x14ac:dyDescent="0.25">
      <c r="A408" s="75">
        <v>0</v>
      </c>
      <c r="B408" s="380" t="s">
        <v>1229</v>
      </c>
      <c r="C408" s="151" t="s">
        <v>445</v>
      </c>
      <c r="D408" s="192">
        <v>0</v>
      </c>
      <c r="E408" s="192">
        <v>0.06</v>
      </c>
      <c r="F408" s="192">
        <v>0</v>
      </c>
      <c r="G408" s="192">
        <v>2.7E-2</v>
      </c>
      <c r="H408" s="192">
        <v>0</v>
      </c>
      <c r="I408" s="192">
        <v>0</v>
      </c>
      <c r="J408" s="192">
        <v>0</v>
      </c>
      <c r="K408" s="192">
        <v>0</v>
      </c>
      <c r="L408" s="379"/>
    </row>
    <row r="409" spans="1:12" s="44" customFormat="1" ht="35.1" customHeight="1" x14ac:dyDescent="0.25">
      <c r="A409" s="75">
        <v>0</v>
      </c>
      <c r="B409" s="380" t="s">
        <v>1230</v>
      </c>
      <c r="C409" s="151" t="s">
        <v>445</v>
      </c>
      <c r="D409" s="192">
        <v>0</v>
      </c>
      <c r="E409" s="192">
        <v>0.2</v>
      </c>
      <c r="F409" s="192">
        <v>0</v>
      </c>
      <c r="G409" s="192">
        <v>0.2</v>
      </c>
      <c r="H409" s="192">
        <v>0</v>
      </c>
      <c r="I409" s="192">
        <v>0</v>
      </c>
      <c r="J409" s="192">
        <v>0</v>
      </c>
      <c r="K409" s="192">
        <v>0</v>
      </c>
      <c r="L409" s="379"/>
    </row>
    <row r="410" spans="1:12" s="44" customFormat="1" ht="35.1" customHeight="1" x14ac:dyDescent="0.25">
      <c r="A410" s="75">
        <v>0</v>
      </c>
      <c r="B410" s="380" t="s">
        <v>1231</v>
      </c>
      <c r="C410" s="151" t="s">
        <v>445</v>
      </c>
      <c r="D410" s="192">
        <v>0</v>
      </c>
      <c r="E410" s="192">
        <v>0.3</v>
      </c>
      <c r="F410" s="192">
        <v>0</v>
      </c>
      <c r="G410" s="192">
        <v>0.23400000000000001</v>
      </c>
      <c r="H410" s="192">
        <v>0</v>
      </c>
      <c r="I410" s="192">
        <v>0</v>
      </c>
      <c r="J410" s="192">
        <v>0</v>
      </c>
      <c r="K410" s="192">
        <v>0</v>
      </c>
      <c r="L410" s="379"/>
    </row>
    <row r="411" spans="1:12" s="44" customFormat="1" ht="35.1" customHeight="1" x14ac:dyDescent="0.25">
      <c r="A411" s="75">
        <v>0</v>
      </c>
      <c r="B411" s="380" t="s">
        <v>1232</v>
      </c>
      <c r="C411" s="151" t="s">
        <v>445</v>
      </c>
      <c r="D411" s="192">
        <v>0</v>
      </c>
      <c r="E411" s="192">
        <v>0.15</v>
      </c>
      <c r="F411" s="192">
        <v>0</v>
      </c>
      <c r="G411" s="192">
        <v>0</v>
      </c>
      <c r="H411" s="192">
        <v>0</v>
      </c>
      <c r="I411" s="192">
        <v>0</v>
      </c>
      <c r="J411" s="192">
        <v>0</v>
      </c>
      <c r="K411" s="192">
        <v>0</v>
      </c>
      <c r="L411" s="379"/>
    </row>
    <row r="412" spans="1:12" s="44" customFormat="1" ht="35.1" customHeight="1" x14ac:dyDescent="0.25">
      <c r="A412" s="75">
        <v>0</v>
      </c>
      <c r="B412" s="380" t="s">
        <v>1233</v>
      </c>
      <c r="C412" s="151" t="s">
        <v>445</v>
      </c>
      <c r="D412" s="192">
        <v>0</v>
      </c>
      <c r="E412" s="192">
        <v>0.27</v>
      </c>
      <c r="F412" s="192">
        <v>0</v>
      </c>
      <c r="G412" s="192">
        <v>0.42499999999999999</v>
      </c>
      <c r="H412" s="192">
        <v>0</v>
      </c>
      <c r="I412" s="192">
        <v>0</v>
      </c>
      <c r="J412" s="192">
        <v>0</v>
      </c>
      <c r="K412" s="192">
        <v>0</v>
      </c>
      <c r="L412" s="379"/>
    </row>
    <row r="413" spans="1:12" s="44" customFormat="1" ht="35.1" customHeight="1" x14ac:dyDescent="0.25">
      <c r="A413" s="75">
        <v>0</v>
      </c>
      <c r="B413" s="380" t="s">
        <v>1234</v>
      </c>
      <c r="C413" s="151" t="s">
        <v>445</v>
      </c>
      <c r="D413" s="192">
        <v>0</v>
      </c>
      <c r="E413" s="192">
        <v>0.15</v>
      </c>
      <c r="F413" s="192">
        <v>0</v>
      </c>
      <c r="G413" s="192">
        <v>0.21</v>
      </c>
      <c r="H413" s="192">
        <v>0</v>
      </c>
      <c r="I413" s="192">
        <v>0</v>
      </c>
      <c r="J413" s="192">
        <v>0</v>
      </c>
      <c r="K413" s="192">
        <v>0</v>
      </c>
      <c r="L413" s="379"/>
    </row>
    <row r="414" spans="1:12" s="44" customFormat="1" ht="35.1" customHeight="1" x14ac:dyDescent="0.25">
      <c r="A414" s="75">
        <v>0</v>
      </c>
      <c r="B414" s="380" t="s">
        <v>1235</v>
      </c>
      <c r="C414" s="151" t="s">
        <v>445</v>
      </c>
      <c r="D414" s="192">
        <v>0</v>
      </c>
      <c r="E414" s="192">
        <v>0.1</v>
      </c>
      <c r="F414" s="192">
        <v>0</v>
      </c>
      <c r="G414" s="192">
        <v>0.13800000000000001</v>
      </c>
      <c r="H414" s="192">
        <v>0</v>
      </c>
      <c r="I414" s="192">
        <v>0</v>
      </c>
      <c r="J414" s="192">
        <v>0</v>
      </c>
      <c r="K414" s="192">
        <v>0</v>
      </c>
      <c r="L414" s="379"/>
    </row>
    <row r="415" spans="1:12" s="44" customFormat="1" ht="35.1" customHeight="1" x14ac:dyDescent="0.25">
      <c r="A415" s="75">
        <v>0</v>
      </c>
      <c r="B415" s="380" t="s">
        <v>1236</v>
      </c>
      <c r="C415" s="151" t="s">
        <v>445</v>
      </c>
      <c r="D415" s="192">
        <v>0</v>
      </c>
      <c r="E415" s="192">
        <v>0.08</v>
      </c>
      <c r="F415" s="192">
        <v>0</v>
      </c>
      <c r="G415" s="192">
        <v>0.12</v>
      </c>
      <c r="H415" s="192">
        <v>0</v>
      </c>
      <c r="I415" s="192">
        <v>0</v>
      </c>
      <c r="J415" s="192">
        <v>0</v>
      </c>
      <c r="K415" s="192">
        <v>0</v>
      </c>
      <c r="L415" s="379"/>
    </row>
    <row r="416" spans="1:12" s="44" customFormat="1" ht="35.1" customHeight="1" x14ac:dyDescent="0.25">
      <c r="A416" s="75">
        <v>0</v>
      </c>
      <c r="B416" s="380" t="s">
        <v>1237</v>
      </c>
      <c r="C416" s="151" t="s">
        <v>445</v>
      </c>
      <c r="D416" s="192">
        <v>0</v>
      </c>
      <c r="E416" s="192">
        <v>0.1</v>
      </c>
      <c r="F416" s="192">
        <v>0</v>
      </c>
      <c r="G416" s="192">
        <v>0.224</v>
      </c>
      <c r="H416" s="192">
        <v>0</v>
      </c>
      <c r="I416" s="192">
        <v>0</v>
      </c>
      <c r="J416" s="192">
        <v>0</v>
      </c>
      <c r="K416" s="192">
        <v>0</v>
      </c>
      <c r="L416" s="379"/>
    </row>
    <row r="417" spans="1:12" s="44" customFormat="1" ht="35.1" customHeight="1" x14ac:dyDescent="0.25">
      <c r="A417" s="75">
        <v>0</v>
      </c>
      <c r="B417" s="380" t="s">
        <v>1238</v>
      </c>
      <c r="C417" s="151" t="s">
        <v>445</v>
      </c>
      <c r="D417" s="192">
        <v>0</v>
      </c>
      <c r="E417" s="192">
        <v>0.15</v>
      </c>
      <c r="F417" s="192">
        <v>0</v>
      </c>
      <c r="G417" s="192">
        <v>0.14000000000000001</v>
      </c>
      <c r="H417" s="192">
        <v>0</v>
      </c>
      <c r="I417" s="192">
        <v>0</v>
      </c>
      <c r="J417" s="192">
        <v>0</v>
      </c>
      <c r="K417" s="192">
        <v>0</v>
      </c>
      <c r="L417" s="379"/>
    </row>
    <row r="418" spans="1:12" s="44" customFormat="1" ht="35.1" customHeight="1" x14ac:dyDescent="0.25">
      <c r="A418" s="75">
        <v>0</v>
      </c>
      <c r="B418" s="380" t="s">
        <v>1239</v>
      </c>
      <c r="C418" s="151" t="s">
        <v>445</v>
      </c>
      <c r="D418" s="192">
        <v>0</v>
      </c>
      <c r="E418" s="192">
        <v>0.38</v>
      </c>
      <c r="F418" s="192">
        <v>0</v>
      </c>
      <c r="G418" s="192">
        <v>0.186</v>
      </c>
      <c r="H418" s="192">
        <v>0</v>
      </c>
      <c r="I418" s="192">
        <v>0</v>
      </c>
      <c r="J418" s="192">
        <v>0</v>
      </c>
      <c r="K418" s="192">
        <v>0</v>
      </c>
      <c r="L418" s="379"/>
    </row>
    <row r="419" spans="1:12" s="44" customFormat="1" ht="35.1" customHeight="1" x14ac:dyDescent="0.25">
      <c r="A419" s="75">
        <v>0</v>
      </c>
      <c r="B419" s="380" t="s">
        <v>1240</v>
      </c>
      <c r="C419" s="151" t="s">
        <v>445</v>
      </c>
      <c r="D419" s="192">
        <v>0</v>
      </c>
      <c r="E419" s="192">
        <v>0.05</v>
      </c>
      <c r="F419" s="192">
        <v>0</v>
      </c>
      <c r="G419" s="192">
        <v>6.6000000000000003E-2</v>
      </c>
      <c r="H419" s="192">
        <v>0</v>
      </c>
      <c r="I419" s="192">
        <v>0</v>
      </c>
      <c r="J419" s="192">
        <v>0</v>
      </c>
      <c r="K419" s="192">
        <v>0</v>
      </c>
      <c r="L419" s="379"/>
    </row>
    <row r="420" spans="1:12" s="44" customFormat="1" ht="35.1" customHeight="1" x14ac:dyDescent="0.25">
      <c r="A420" s="75">
        <v>0</v>
      </c>
      <c r="B420" s="380" t="s">
        <v>1241</v>
      </c>
      <c r="C420" s="151" t="s">
        <v>445</v>
      </c>
      <c r="D420" s="192">
        <v>0</v>
      </c>
      <c r="E420" s="192">
        <v>0.25</v>
      </c>
      <c r="F420" s="192">
        <v>0</v>
      </c>
      <c r="G420" s="192">
        <v>0.13</v>
      </c>
      <c r="H420" s="192">
        <v>0</v>
      </c>
      <c r="I420" s="192">
        <v>0</v>
      </c>
      <c r="J420" s="192">
        <v>0</v>
      </c>
      <c r="K420" s="192">
        <v>0</v>
      </c>
      <c r="L420" s="379"/>
    </row>
    <row r="421" spans="1:12" s="44" customFormat="1" ht="35.1" customHeight="1" x14ac:dyDescent="0.25">
      <c r="A421" s="75">
        <v>0</v>
      </c>
      <c r="B421" s="380" t="s">
        <v>1242</v>
      </c>
      <c r="C421" s="151" t="s">
        <v>445</v>
      </c>
      <c r="D421" s="192">
        <v>0</v>
      </c>
      <c r="E421" s="192">
        <v>0.25</v>
      </c>
      <c r="F421" s="192">
        <v>0</v>
      </c>
      <c r="G421" s="192">
        <v>0</v>
      </c>
      <c r="H421" s="192">
        <v>0</v>
      </c>
      <c r="I421" s="192">
        <v>0</v>
      </c>
      <c r="J421" s="192">
        <v>0</v>
      </c>
      <c r="K421" s="192">
        <v>0</v>
      </c>
      <c r="L421" s="379"/>
    </row>
    <row r="422" spans="1:12" s="44" customFormat="1" ht="35.1" customHeight="1" x14ac:dyDescent="0.25">
      <c r="A422" s="75">
        <v>0</v>
      </c>
      <c r="B422" s="380" t="s">
        <v>1243</v>
      </c>
      <c r="C422" s="151" t="s">
        <v>445</v>
      </c>
      <c r="D422" s="192">
        <v>0</v>
      </c>
      <c r="E422" s="192">
        <v>7.0000000000000007E-2</v>
      </c>
      <c r="F422" s="192">
        <v>0</v>
      </c>
      <c r="G422" s="192">
        <v>0</v>
      </c>
      <c r="H422" s="192">
        <v>0</v>
      </c>
      <c r="I422" s="192">
        <v>0</v>
      </c>
      <c r="J422" s="192">
        <v>0</v>
      </c>
      <c r="K422" s="192">
        <v>0</v>
      </c>
      <c r="L422" s="379"/>
    </row>
    <row r="423" spans="1:12" s="44" customFormat="1" ht="35.1" customHeight="1" x14ac:dyDescent="0.25">
      <c r="A423" s="75">
        <v>0</v>
      </c>
      <c r="B423" s="380" t="s">
        <v>1244</v>
      </c>
      <c r="C423" s="151" t="s">
        <v>445</v>
      </c>
      <c r="D423" s="192">
        <v>0</v>
      </c>
      <c r="E423" s="192">
        <v>0.15</v>
      </c>
      <c r="F423" s="192">
        <v>0</v>
      </c>
      <c r="G423" s="192">
        <v>0.112</v>
      </c>
      <c r="H423" s="192">
        <v>0</v>
      </c>
      <c r="I423" s="192">
        <v>0</v>
      </c>
      <c r="J423" s="192">
        <v>0</v>
      </c>
      <c r="K423" s="192">
        <v>0</v>
      </c>
      <c r="L423" s="379"/>
    </row>
    <row r="424" spans="1:12" s="44" customFormat="1" ht="35.1" customHeight="1" x14ac:dyDescent="0.25">
      <c r="A424" s="75">
        <v>0</v>
      </c>
      <c r="B424" s="380" t="s">
        <v>1245</v>
      </c>
      <c r="C424" s="151" t="s">
        <v>445</v>
      </c>
      <c r="D424" s="192">
        <v>0</v>
      </c>
      <c r="E424" s="192">
        <v>0.24</v>
      </c>
      <c r="F424" s="192">
        <v>0</v>
      </c>
      <c r="G424" s="192">
        <v>0.21</v>
      </c>
      <c r="H424" s="192">
        <v>0</v>
      </c>
      <c r="I424" s="192">
        <v>0</v>
      </c>
      <c r="J424" s="192">
        <v>0</v>
      </c>
      <c r="K424" s="192">
        <v>0</v>
      </c>
      <c r="L424" s="379"/>
    </row>
    <row r="425" spans="1:12" s="44" customFormat="1" ht="35.1" customHeight="1" x14ac:dyDescent="0.25">
      <c r="A425" s="75">
        <v>0</v>
      </c>
      <c r="B425" s="380" t="s">
        <v>1246</v>
      </c>
      <c r="C425" s="151" t="s">
        <v>445</v>
      </c>
      <c r="D425" s="192">
        <v>0</v>
      </c>
      <c r="E425" s="192">
        <v>0.15</v>
      </c>
      <c r="F425" s="192">
        <v>0</v>
      </c>
      <c r="G425" s="192">
        <v>0.12</v>
      </c>
      <c r="H425" s="192">
        <v>0</v>
      </c>
      <c r="I425" s="192">
        <v>0</v>
      </c>
      <c r="J425" s="192">
        <v>0</v>
      </c>
      <c r="K425" s="192">
        <v>0</v>
      </c>
      <c r="L425" s="379"/>
    </row>
    <row r="426" spans="1:12" s="44" customFormat="1" ht="35.1" customHeight="1" x14ac:dyDescent="0.25">
      <c r="A426" s="75">
        <v>0</v>
      </c>
      <c r="B426" s="380" t="s">
        <v>1247</v>
      </c>
      <c r="C426" s="151" t="s">
        <v>445</v>
      </c>
      <c r="D426" s="192">
        <v>0</v>
      </c>
      <c r="E426" s="192">
        <v>0</v>
      </c>
      <c r="F426" s="192">
        <v>0</v>
      </c>
      <c r="G426" s="192">
        <v>0.28999999999999998</v>
      </c>
      <c r="H426" s="192">
        <v>0</v>
      </c>
      <c r="I426" s="192">
        <v>0</v>
      </c>
      <c r="J426" s="192">
        <v>0</v>
      </c>
      <c r="K426" s="192">
        <v>0</v>
      </c>
      <c r="L426" s="379"/>
    </row>
    <row r="427" spans="1:12" s="44" customFormat="1" ht="35.1" customHeight="1" x14ac:dyDescent="0.25">
      <c r="A427" s="75">
        <v>0</v>
      </c>
      <c r="B427" s="380" t="s">
        <v>1248</v>
      </c>
      <c r="C427" s="151" t="s">
        <v>445</v>
      </c>
      <c r="D427" s="192">
        <v>0</v>
      </c>
      <c r="E427" s="192">
        <v>0</v>
      </c>
      <c r="F427" s="192">
        <v>0</v>
      </c>
      <c r="G427" s="192">
        <v>7.1999999999999995E-2</v>
      </c>
      <c r="H427" s="192">
        <v>0</v>
      </c>
      <c r="I427" s="192">
        <v>0</v>
      </c>
      <c r="J427" s="192">
        <v>0</v>
      </c>
      <c r="K427" s="192">
        <v>0</v>
      </c>
      <c r="L427" s="379"/>
    </row>
    <row r="428" spans="1:12" s="44" customFormat="1" ht="35.1" customHeight="1" x14ac:dyDescent="0.25">
      <c r="A428" s="75">
        <v>0</v>
      </c>
      <c r="B428" s="380" t="s">
        <v>1249</v>
      </c>
      <c r="C428" s="151" t="s">
        <v>445</v>
      </c>
      <c r="D428" s="192">
        <v>0</v>
      </c>
      <c r="E428" s="192">
        <v>0</v>
      </c>
      <c r="F428" s="192">
        <v>0</v>
      </c>
      <c r="G428" s="192">
        <v>0.49</v>
      </c>
      <c r="H428" s="192">
        <v>0</v>
      </c>
      <c r="I428" s="192">
        <v>0</v>
      </c>
      <c r="J428" s="192">
        <v>0</v>
      </c>
      <c r="K428" s="192">
        <v>0</v>
      </c>
      <c r="L428" s="379"/>
    </row>
    <row r="429" spans="1:12" s="44" customFormat="1" ht="35.1" customHeight="1" x14ac:dyDescent="0.25">
      <c r="A429" s="75">
        <v>0</v>
      </c>
      <c r="B429" s="380" t="s">
        <v>1250</v>
      </c>
      <c r="C429" s="151" t="s">
        <v>445</v>
      </c>
      <c r="D429" s="192">
        <v>0</v>
      </c>
      <c r="E429" s="192">
        <v>0</v>
      </c>
      <c r="F429" s="192">
        <v>0</v>
      </c>
      <c r="G429" s="192">
        <v>0.112</v>
      </c>
      <c r="H429" s="192">
        <v>0</v>
      </c>
      <c r="I429" s="192">
        <v>0</v>
      </c>
      <c r="J429" s="192">
        <v>0</v>
      </c>
      <c r="K429" s="192">
        <v>0</v>
      </c>
      <c r="L429" s="379"/>
    </row>
    <row r="430" spans="1:12" s="44" customFormat="1" ht="35.1" customHeight="1" x14ac:dyDescent="0.25">
      <c r="A430" s="75">
        <v>0</v>
      </c>
      <c r="B430" s="380" t="s">
        <v>1252</v>
      </c>
      <c r="C430" s="151" t="s">
        <v>445</v>
      </c>
      <c r="D430" s="192">
        <v>0</v>
      </c>
      <c r="E430" s="192">
        <v>0</v>
      </c>
      <c r="F430" s="192">
        <v>0</v>
      </c>
      <c r="G430" s="192">
        <v>0.34799999999999998</v>
      </c>
      <c r="H430" s="192">
        <v>0</v>
      </c>
      <c r="I430" s="192">
        <v>0</v>
      </c>
      <c r="J430" s="192">
        <v>0</v>
      </c>
      <c r="K430" s="192">
        <v>0</v>
      </c>
      <c r="L430" s="379"/>
    </row>
    <row r="431" spans="1:12" s="44" customFormat="1" ht="35.1" customHeight="1" x14ac:dyDescent="0.25">
      <c r="A431" s="75">
        <v>0</v>
      </c>
      <c r="B431" s="380" t="s">
        <v>1253</v>
      </c>
      <c r="C431" s="151" t="s">
        <v>445</v>
      </c>
      <c r="D431" s="192">
        <v>0</v>
      </c>
      <c r="E431" s="192">
        <v>0</v>
      </c>
      <c r="F431" s="192">
        <v>0</v>
      </c>
      <c r="G431" s="192">
        <v>0.23</v>
      </c>
      <c r="H431" s="192">
        <v>0</v>
      </c>
      <c r="I431" s="192">
        <v>0</v>
      </c>
      <c r="J431" s="192">
        <v>0</v>
      </c>
      <c r="K431" s="192">
        <v>0</v>
      </c>
      <c r="L431" s="379"/>
    </row>
    <row r="432" spans="1:12" s="44" customFormat="1" ht="35.1" customHeight="1" x14ac:dyDescent="0.25">
      <c r="A432" s="75">
        <v>0</v>
      </c>
      <c r="B432" s="380" t="s">
        <v>1258</v>
      </c>
      <c r="C432" s="151" t="s">
        <v>445</v>
      </c>
      <c r="D432" s="192">
        <v>0</v>
      </c>
      <c r="E432" s="192">
        <v>0</v>
      </c>
      <c r="F432" s="192">
        <v>0</v>
      </c>
      <c r="G432" s="192">
        <v>0.746</v>
      </c>
      <c r="H432" s="192">
        <v>0</v>
      </c>
      <c r="I432" s="192">
        <v>0</v>
      </c>
      <c r="J432" s="192">
        <v>0</v>
      </c>
      <c r="K432" s="192">
        <v>0</v>
      </c>
      <c r="L432" s="379"/>
    </row>
    <row r="433" spans="1:12" s="44" customFormat="1" ht="35.1" customHeight="1" x14ac:dyDescent="0.25">
      <c r="A433" s="75">
        <v>0</v>
      </c>
      <c r="B433" s="380" t="s">
        <v>1259</v>
      </c>
      <c r="C433" s="151" t="s">
        <v>445</v>
      </c>
      <c r="D433" s="192">
        <v>0</v>
      </c>
      <c r="E433" s="192">
        <v>0</v>
      </c>
      <c r="F433" s="192">
        <v>0</v>
      </c>
      <c r="G433" s="192">
        <v>0.127</v>
      </c>
      <c r="H433" s="192">
        <v>0</v>
      </c>
      <c r="I433" s="192">
        <v>0</v>
      </c>
      <c r="J433" s="192">
        <v>0</v>
      </c>
      <c r="K433" s="192">
        <v>0</v>
      </c>
      <c r="L433" s="379"/>
    </row>
    <row r="434" spans="1:12" s="44" customFormat="1" ht="35.1" customHeight="1" x14ac:dyDescent="0.25">
      <c r="A434" s="75">
        <v>0</v>
      </c>
      <c r="B434" s="380" t="s">
        <v>1260</v>
      </c>
      <c r="C434" s="151" t="s">
        <v>445</v>
      </c>
      <c r="D434" s="192">
        <v>0</v>
      </c>
      <c r="E434" s="192">
        <v>0</v>
      </c>
      <c r="F434" s="192">
        <v>0</v>
      </c>
      <c r="G434" s="192">
        <v>0.21099999999999999</v>
      </c>
      <c r="H434" s="192">
        <v>0</v>
      </c>
      <c r="I434" s="192">
        <v>0</v>
      </c>
      <c r="J434" s="192">
        <v>0</v>
      </c>
      <c r="K434" s="192">
        <v>0</v>
      </c>
      <c r="L434" s="379"/>
    </row>
    <row r="435" spans="1:12" s="44" customFormat="1" ht="35.1" customHeight="1" x14ac:dyDescent="0.25">
      <c r="A435" s="75">
        <v>0</v>
      </c>
      <c r="B435" s="380" t="s">
        <v>1262</v>
      </c>
      <c r="C435" s="151" t="s">
        <v>445</v>
      </c>
      <c r="D435" s="192">
        <v>0</v>
      </c>
      <c r="E435" s="192">
        <v>0</v>
      </c>
      <c r="F435" s="192">
        <v>0</v>
      </c>
      <c r="G435" s="192">
        <v>0.21199999999999999</v>
      </c>
      <c r="H435" s="192">
        <v>0</v>
      </c>
      <c r="I435" s="192">
        <v>0</v>
      </c>
      <c r="J435" s="192">
        <v>0</v>
      </c>
      <c r="K435" s="192">
        <v>0</v>
      </c>
      <c r="L435" s="379"/>
    </row>
    <row r="436" spans="1:12" s="44" customFormat="1" ht="35.1" customHeight="1" x14ac:dyDescent="0.25">
      <c r="A436" s="75">
        <v>0</v>
      </c>
      <c r="B436" s="380" t="s">
        <v>1263</v>
      </c>
      <c r="C436" s="151" t="s">
        <v>445</v>
      </c>
      <c r="D436" s="192">
        <v>0</v>
      </c>
      <c r="E436" s="192">
        <v>0</v>
      </c>
      <c r="F436" s="192">
        <v>0</v>
      </c>
      <c r="G436" s="192">
        <v>0.13900000000000001</v>
      </c>
      <c r="H436" s="192">
        <v>0</v>
      </c>
      <c r="I436" s="192">
        <v>0</v>
      </c>
      <c r="J436" s="192">
        <v>0</v>
      </c>
      <c r="K436" s="192">
        <v>0</v>
      </c>
      <c r="L436" s="379"/>
    </row>
    <row r="437" spans="1:12" s="44" customFormat="1" ht="35.1" customHeight="1" x14ac:dyDescent="0.25">
      <c r="A437" s="75">
        <v>0</v>
      </c>
      <c r="B437" s="380" t="s">
        <v>1264</v>
      </c>
      <c r="C437" s="151" t="s">
        <v>445</v>
      </c>
      <c r="D437" s="192">
        <v>0</v>
      </c>
      <c r="E437" s="192">
        <v>0</v>
      </c>
      <c r="F437" s="192">
        <v>0</v>
      </c>
      <c r="G437" s="192">
        <v>0.124</v>
      </c>
      <c r="H437" s="192">
        <v>0</v>
      </c>
      <c r="I437" s="192">
        <v>0</v>
      </c>
      <c r="J437" s="192">
        <v>0</v>
      </c>
      <c r="K437" s="192">
        <v>0</v>
      </c>
      <c r="L437" s="379"/>
    </row>
    <row r="438" spans="1:12" s="44" customFormat="1" ht="35.1" customHeight="1" x14ac:dyDescent="0.25">
      <c r="A438" s="75">
        <v>0</v>
      </c>
      <c r="B438" s="380" t="s">
        <v>1265</v>
      </c>
      <c r="C438" s="151" t="s">
        <v>445</v>
      </c>
      <c r="D438" s="192">
        <v>0</v>
      </c>
      <c r="E438" s="192">
        <v>0</v>
      </c>
      <c r="F438" s="192">
        <v>0</v>
      </c>
      <c r="G438" s="192">
        <v>0.14799999999999999</v>
      </c>
      <c r="H438" s="192">
        <v>0</v>
      </c>
      <c r="I438" s="192">
        <v>0</v>
      </c>
      <c r="J438" s="192">
        <v>0</v>
      </c>
      <c r="K438" s="192">
        <v>0</v>
      </c>
      <c r="L438" s="379"/>
    </row>
    <row r="439" spans="1:12" s="44" customFormat="1" ht="35.1" customHeight="1" x14ac:dyDescent="0.25">
      <c r="A439" s="75">
        <v>0</v>
      </c>
      <c r="B439" s="380" t="s">
        <v>1266</v>
      </c>
      <c r="C439" s="151" t="s">
        <v>445</v>
      </c>
      <c r="D439" s="192">
        <v>0</v>
      </c>
      <c r="E439" s="192">
        <v>0</v>
      </c>
      <c r="F439" s="192">
        <v>0</v>
      </c>
      <c r="G439" s="192">
        <v>0.40400000000000003</v>
      </c>
      <c r="H439" s="192">
        <v>0</v>
      </c>
      <c r="I439" s="192">
        <v>0</v>
      </c>
      <c r="J439" s="192">
        <v>0</v>
      </c>
      <c r="K439" s="192">
        <v>0</v>
      </c>
      <c r="L439" s="379"/>
    </row>
    <row r="440" spans="1:12" s="44" customFormat="1" ht="35.1" customHeight="1" x14ac:dyDescent="0.25">
      <c r="A440" s="75">
        <v>0</v>
      </c>
      <c r="B440" s="380" t="s">
        <v>1267</v>
      </c>
      <c r="C440" s="151" t="s">
        <v>445</v>
      </c>
      <c r="D440" s="192">
        <v>0</v>
      </c>
      <c r="E440" s="192">
        <v>0</v>
      </c>
      <c r="F440" s="192">
        <v>0</v>
      </c>
      <c r="G440" s="192">
        <v>0.105</v>
      </c>
      <c r="H440" s="192">
        <v>0</v>
      </c>
      <c r="I440" s="192">
        <v>0</v>
      </c>
      <c r="J440" s="192">
        <v>0</v>
      </c>
      <c r="K440" s="192">
        <v>0</v>
      </c>
      <c r="L440" s="379"/>
    </row>
    <row r="441" spans="1:12" s="44" customFormat="1" ht="35.1" customHeight="1" x14ac:dyDescent="0.25">
      <c r="A441" s="75">
        <v>0</v>
      </c>
      <c r="B441" s="380" t="s">
        <v>1269</v>
      </c>
      <c r="C441" s="151" t="s">
        <v>445</v>
      </c>
      <c r="D441" s="192">
        <v>0</v>
      </c>
      <c r="E441" s="192">
        <v>0</v>
      </c>
      <c r="F441" s="192">
        <v>0</v>
      </c>
      <c r="G441" s="192">
        <v>0.20200000000000001</v>
      </c>
      <c r="H441" s="192">
        <v>0</v>
      </c>
      <c r="I441" s="192">
        <v>0</v>
      </c>
      <c r="J441" s="192">
        <v>0</v>
      </c>
      <c r="K441" s="192">
        <v>0</v>
      </c>
      <c r="L441" s="379"/>
    </row>
    <row r="442" spans="1:12" s="44" customFormat="1" ht="35.1" customHeight="1" x14ac:dyDescent="0.25">
      <c r="A442" s="75">
        <v>0</v>
      </c>
      <c r="B442" s="380" t="s">
        <v>1272</v>
      </c>
      <c r="C442" s="151" t="s">
        <v>445</v>
      </c>
      <c r="D442" s="192">
        <v>0.04</v>
      </c>
      <c r="E442" s="192">
        <v>0.28000000000000003</v>
      </c>
      <c r="F442" s="192">
        <v>0.04</v>
      </c>
      <c r="G442" s="192">
        <v>0.28000000000000003</v>
      </c>
      <c r="H442" s="192">
        <v>0</v>
      </c>
      <c r="I442" s="192">
        <v>0</v>
      </c>
      <c r="J442" s="192">
        <v>0</v>
      </c>
      <c r="K442" s="192">
        <v>0</v>
      </c>
      <c r="L442" s="379"/>
    </row>
    <row r="443" spans="1:12" s="44" customFormat="1" ht="35.1" customHeight="1" x14ac:dyDescent="0.25">
      <c r="A443" s="75">
        <v>0</v>
      </c>
      <c r="B443" s="380" t="s">
        <v>1273</v>
      </c>
      <c r="C443" s="151" t="s">
        <v>445</v>
      </c>
      <c r="D443" s="192">
        <v>0.04</v>
      </c>
      <c r="E443" s="192">
        <v>0.16</v>
      </c>
      <c r="F443" s="192">
        <v>0.04</v>
      </c>
      <c r="G443" s="192">
        <v>0.16</v>
      </c>
      <c r="H443" s="192">
        <v>0</v>
      </c>
      <c r="I443" s="192">
        <v>0</v>
      </c>
      <c r="J443" s="192">
        <v>0</v>
      </c>
      <c r="K443" s="192">
        <v>0</v>
      </c>
      <c r="L443" s="379"/>
    </row>
    <row r="444" spans="1:12" s="44" customFormat="1" ht="35.1" customHeight="1" x14ac:dyDescent="0.25">
      <c r="A444" s="75">
        <v>0</v>
      </c>
      <c r="B444" s="380" t="s">
        <v>1274</v>
      </c>
      <c r="C444" s="151" t="s">
        <v>445</v>
      </c>
      <c r="D444" s="192">
        <v>6.3E-2</v>
      </c>
      <c r="E444" s="192">
        <v>0</v>
      </c>
      <c r="F444" s="192">
        <v>6.3E-2</v>
      </c>
      <c r="G444" s="192">
        <v>0</v>
      </c>
      <c r="H444" s="192">
        <v>0</v>
      </c>
      <c r="I444" s="192">
        <v>0</v>
      </c>
      <c r="J444" s="192">
        <v>0</v>
      </c>
      <c r="K444" s="192">
        <v>0</v>
      </c>
      <c r="L444" s="379"/>
    </row>
    <row r="445" spans="1:12" s="44" customFormat="1" ht="35.1" customHeight="1" x14ac:dyDescent="0.25">
      <c r="A445" s="75">
        <v>0</v>
      </c>
      <c r="B445" s="380" t="s">
        <v>1275</v>
      </c>
      <c r="C445" s="151" t="s">
        <v>445</v>
      </c>
      <c r="D445" s="192">
        <v>4.0000000000000001E-3</v>
      </c>
      <c r="E445" s="192">
        <v>0.22</v>
      </c>
      <c r="F445" s="192">
        <v>4.0000000000000001E-3</v>
      </c>
      <c r="G445" s="192">
        <v>0.22</v>
      </c>
      <c r="H445" s="192">
        <v>0</v>
      </c>
      <c r="I445" s="192">
        <v>0</v>
      </c>
      <c r="J445" s="192">
        <v>0</v>
      </c>
      <c r="K445" s="192">
        <v>0</v>
      </c>
      <c r="L445" s="379"/>
    </row>
    <row r="446" spans="1:12" s="44" customFormat="1" ht="35.1" customHeight="1" x14ac:dyDescent="0.25">
      <c r="A446" s="75">
        <v>0</v>
      </c>
      <c r="B446" s="380" t="s">
        <v>1276</v>
      </c>
      <c r="C446" s="151" t="s">
        <v>445</v>
      </c>
      <c r="D446" s="192">
        <v>0.04</v>
      </c>
      <c r="E446" s="192">
        <v>0.04</v>
      </c>
      <c r="F446" s="192">
        <v>0.04</v>
      </c>
      <c r="G446" s="192">
        <v>4.4999999999999998E-2</v>
      </c>
      <c r="H446" s="192">
        <v>0</v>
      </c>
      <c r="I446" s="192">
        <v>0</v>
      </c>
      <c r="J446" s="192">
        <v>0</v>
      </c>
      <c r="K446" s="192">
        <v>0</v>
      </c>
      <c r="L446" s="379"/>
    </row>
    <row r="447" spans="1:12" s="44" customFormat="1" ht="35.1" customHeight="1" x14ac:dyDescent="0.25">
      <c r="A447" s="75">
        <v>0</v>
      </c>
      <c r="B447" s="380" t="s">
        <v>1277</v>
      </c>
      <c r="C447" s="151" t="s">
        <v>445</v>
      </c>
      <c r="D447" s="192">
        <v>0.04</v>
      </c>
      <c r="E447" s="192">
        <v>0.28000000000000003</v>
      </c>
      <c r="F447" s="192">
        <v>0.04</v>
      </c>
      <c r="G447" s="192">
        <v>0.28499999999999998</v>
      </c>
      <c r="H447" s="192">
        <v>0</v>
      </c>
      <c r="I447" s="192">
        <v>0</v>
      </c>
      <c r="J447" s="192">
        <v>0</v>
      </c>
      <c r="K447" s="192">
        <v>0</v>
      </c>
      <c r="L447" s="379"/>
    </row>
    <row r="448" spans="1:12" s="44" customFormat="1" ht="35.1" customHeight="1" x14ac:dyDescent="0.25">
      <c r="A448" s="75">
        <v>0</v>
      </c>
      <c r="B448" s="380" t="s">
        <v>1278</v>
      </c>
      <c r="C448" s="151" t="s">
        <v>445</v>
      </c>
      <c r="D448" s="192">
        <v>6.3E-2</v>
      </c>
      <c r="E448" s="192">
        <v>0.24</v>
      </c>
      <c r="F448" s="192">
        <v>6.3E-2</v>
      </c>
      <c r="G448" s="192">
        <v>0.25</v>
      </c>
      <c r="H448" s="192">
        <v>0</v>
      </c>
      <c r="I448" s="192">
        <v>0</v>
      </c>
      <c r="J448" s="192">
        <v>0</v>
      </c>
      <c r="K448" s="192">
        <v>0</v>
      </c>
      <c r="L448" s="379"/>
    </row>
    <row r="449" spans="1:12" s="44" customFormat="1" ht="35.1" customHeight="1" x14ac:dyDescent="0.25">
      <c r="A449" s="75">
        <v>0</v>
      </c>
      <c r="B449" s="380" t="s">
        <v>1279</v>
      </c>
      <c r="C449" s="151" t="s">
        <v>445</v>
      </c>
      <c r="D449" s="192">
        <v>6.3E-2</v>
      </c>
      <c r="E449" s="192">
        <v>0.18</v>
      </c>
      <c r="F449" s="192">
        <v>0</v>
      </c>
      <c r="G449" s="192">
        <v>0</v>
      </c>
      <c r="H449" s="192">
        <v>0</v>
      </c>
      <c r="I449" s="192">
        <v>0</v>
      </c>
      <c r="J449" s="192">
        <v>0</v>
      </c>
      <c r="K449" s="192">
        <v>0</v>
      </c>
      <c r="L449" s="379"/>
    </row>
    <row r="450" spans="1:12" s="44" customFormat="1" ht="35.1" customHeight="1" x14ac:dyDescent="0.25">
      <c r="A450" s="75">
        <v>0</v>
      </c>
      <c r="B450" s="380" t="s">
        <v>1280</v>
      </c>
      <c r="C450" s="151" t="s">
        <v>445</v>
      </c>
      <c r="D450" s="192">
        <v>6.3E-2</v>
      </c>
      <c r="E450" s="192">
        <v>0.1</v>
      </c>
      <c r="F450" s="192">
        <v>6.3E-2</v>
      </c>
      <c r="G450" s="192">
        <v>0.08</v>
      </c>
      <c r="H450" s="192">
        <v>0</v>
      </c>
      <c r="I450" s="192">
        <v>0</v>
      </c>
      <c r="J450" s="192">
        <v>0</v>
      </c>
      <c r="K450" s="192">
        <v>0</v>
      </c>
      <c r="L450" s="379"/>
    </row>
    <row r="451" spans="1:12" s="44" customFormat="1" ht="35.1" customHeight="1" x14ac:dyDescent="0.25">
      <c r="A451" s="75">
        <v>0</v>
      </c>
      <c r="B451" s="380" t="s">
        <v>1285</v>
      </c>
      <c r="C451" s="151" t="s">
        <v>445</v>
      </c>
      <c r="D451" s="192">
        <v>0</v>
      </c>
      <c r="E451" s="192">
        <v>0</v>
      </c>
      <c r="F451" s="192">
        <v>6.3E-2</v>
      </c>
      <c r="G451" s="192">
        <v>0.76</v>
      </c>
      <c r="H451" s="192">
        <v>0</v>
      </c>
      <c r="I451" s="192">
        <v>0</v>
      </c>
      <c r="J451" s="192">
        <v>0</v>
      </c>
      <c r="K451" s="192">
        <v>0</v>
      </c>
      <c r="L451" s="379"/>
    </row>
    <row r="452" spans="1:12" s="44" customFormat="1" ht="35.1" customHeight="1" x14ac:dyDescent="0.25">
      <c r="A452" s="75">
        <v>0</v>
      </c>
      <c r="B452" s="380" t="s">
        <v>1286</v>
      </c>
      <c r="C452" s="151" t="s">
        <v>445</v>
      </c>
      <c r="D452" s="192">
        <v>0</v>
      </c>
      <c r="E452" s="192">
        <v>0</v>
      </c>
      <c r="F452" s="192">
        <v>0.16</v>
      </c>
      <c r="G452" s="192">
        <v>0.96</v>
      </c>
      <c r="H452" s="192">
        <v>0</v>
      </c>
      <c r="I452" s="192">
        <v>0</v>
      </c>
      <c r="J452" s="192">
        <v>0</v>
      </c>
      <c r="K452" s="192">
        <v>0</v>
      </c>
      <c r="L452" s="379"/>
    </row>
    <row r="453" spans="1:12" s="44" customFormat="1" ht="35.1" customHeight="1" x14ac:dyDescent="0.25">
      <c r="A453" s="75">
        <v>0</v>
      </c>
      <c r="B453" s="380" t="s">
        <v>1291</v>
      </c>
      <c r="C453" s="151" t="s">
        <v>445</v>
      </c>
      <c r="D453" s="192">
        <v>0</v>
      </c>
      <c r="E453" s="192">
        <v>0</v>
      </c>
      <c r="F453" s="192">
        <v>0</v>
      </c>
      <c r="G453" s="192">
        <v>0.27500000000000002</v>
      </c>
      <c r="H453" s="192">
        <v>0</v>
      </c>
      <c r="I453" s="192">
        <v>0</v>
      </c>
      <c r="J453" s="192">
        <v>0</v>
      </c>
      <c r="K453" s="192">
        <v>0</v>
      </c>
      <c r="L453" s="379"/>
    </row>
    <row r="454" spans="1:12" s="44" customFormat="1" ht="35.1" customHeight="1" x14ac:dyDescent="0.25">
      <c r="A454" s="75">
        <v>0</v>
      </c>
      <c r="B454" s="380" t="s">
        <v>1292</v>
      </c>
      <c r="C454" s="151" t="s">
        <v>445</v>
      </c>
      <c r="D454" s="192">
        <v>0</v>
      </c>
      <c r="E454" s="192">
        <v>0</v>
      </c>
      <c r="F454" s="192">
        <v>0</v>
      </c>
      <c r="G454" s="192">
        <v>0.03</v>
      </c>
      <c r="H454" s="192">
        <v>0</v>
      </c>
      <c r="I454" s="192">
        <v>0</v>
      </c>
      <c r="J454" s="192">
        <v>0</v>
      </c>
      <c r="K454" s="192">
        <v>0</v>
      </c>
      <c r="L454" s="379"/>
    </row>
    <row r="455" spans="1:12" s="44" customFormat="1" ht="35.1" customHeight="1" x14ac:dyDescent="0.25">
      <c r="A455" s="75">
        <v>0</v>
      </c>
      <c r="B455" s="380" t="s">
        <v>1293</v>
      </c>
      <c r="C455" s="151" t="s">
        <v>445</v>
      </c>
      <c r="D455" s="192">
        <v>0</v>
      </c>
      <c r="E455" s="192">
        <v>0</v>
      </c>
      <c r="F455" s="192">
        <v>0</v>
      </c>
      <c r="G455" s="192">
        <v>0.13</v>
      </c>
      <c r="H455" s="192">
        <v>0</v>
      </c>
      <c r="I455" s="192">
        <v>0</v>
      </c>
      <c r="J455" s="192">
        <v>0</v>
      </c>
      <c r="K455" s="192">
        <v>0</v>
      </c>
      <c r="L455" s="379"/>
    </row>
    <row r="456" spans="1:12" s="44" customFormat="1" ht="35.1" customHeight="1" x14ac:dyDescent="0.25">
      <c r="A456" s="75">
        <v>0</v>
      </c>
      <c r="B456" s="380" t="s">
        <v>1294</v>
      </c>
      <c r="C456" s="151" t="s">
        <v>445</v>
      </c>
      <c r="D456" s="192">
        <v>0</v>
      </c>
      <c r="E456" s="192">
        <v>0</v>
      </c>
      <c r="F456" s="192">
        <v>0</v>
      </c>
      <c r="G456" s="192">
        <v>0.04</v>
      </c>
      <c r="H456" s="192">
        <v>0</v>
      </c>
      <c r="I456" s="192">
        <v>0</v>
      </c>
      <c r="J456" s="192">
        <v>0</v>
      </c>
      <c r="K456" s="192">
        <v>0</v>
      </c>
      <c r="L456" s="379"/>
    </row>
    <row r="457" spans="1:12" s="44" customFormat="1" ht="35.1" customHeight="1" x14ac:dyDescent="0.25">
      <c r="A457" s="75">
        <v>0</v>
      </c>
      <c r="B457" s="380" t="s">
        <v>1296</v>
      </c>
      <c r="C457" s="151" t="s">
        <v>445</v>
      </c>
      <c r="D457" s="192">
        <v>0</v>
      </c>
      <c r="E457" s="192">
        <v>0</v>
      </c>
      <c r="F457" s="192">
        <v>0</v>
      </c>
      <c r="G457" s="192">
        <v>0.14000000000000001</v>
      </c>
      <c r="H457" s="192">
        <v>0</v>
      </c>
      <c r="I457" s="192">
        <v>0</v>
      </c>
      <c r="J457" s="192">
        <v>0</v>
      </c>
      <c r="K457" s="192">
        <v>0</v>
      </c>
      <c r="L457" s="379"/>
    </row>
    <row r="458" spans="1:12" s="44" customFormat="1" ht="35.1" customHeight="1" x14ac:dyDescent="0.25">
      <c r="A458" s="75">
        <v>0</v>
      </c>
      <c r="B458" s="380" t="s">
        <v>1297</v>
      </c>
      <c r="C458" s="151" t="s">
        <v>445</v>
      </c>
      <c r="D458" s="192">
        <v>0</v>
      </c>
      <c r="E458" s="192">
        <v>0</v>
      </c>
      <c r="F458" s="192">
        <v>0</v>
      </c>
      <c r="G458" s="192">
        <v>0.03</v>
      </c>
      <c r="H458" s="192">
        <v>0</v>
      </c>
      <c r="I458" s="192">
        <v>0</v>
      </c>
      <c r="J458" s="192">
        <v>0</v>
      </c>
      <c r="K458" s="192">
        <v>0</v>
      </c>
      <c r="L458" s="379"/>
    </row>
    <row r="459" spans="1:12" s="44" customFormat="1" ht="35.1" customHeight="1" x14ac:dyDescent="0.25">
      <c r="A459" s="75">
        <v>0</v>
      </c>
      <c r="B459" s="380" t="s">
        <v>1298</v>
      </c>
      <c r="C459" s="151" t="s">
        <v>445</v>
      </c>
      <c r="D459" s="192">
        <v>0</v>
      </c>
      <c r="E459" s="192">
        <v>0</v>
      </c>
      <c r="F459" s="192">
        <v>0</v>
      </c>
      <c r="G459" s="192">
        <v>0.29099999999999998</v>
      </c>
      <c r="H459" s="192">
        <v>0</v>
      </c>
      <c r="I459" s="192">
        <v>0</v>
      </c>
      <c r="J459" s="192">
        <v>0</v>
      </c>
      <c r="K459" s="192">
        <v>0</v>
      </c>
      <c r="L459" s="379"/>
    </row>
    <row r="460" spans="1:12" s="44" customFormat="1" ht="35.1" customHeight="1" x14ac:dyDescent="0.25">
      <c r="A460" s="75">
        <v>0</v>
      </c>
      <c r="B460" s="380" t="s">
        <v>1299</v>
      </c>
      <c r="C460" s="151" t="s">
        <v>445</v>
      </c>
      <c r="D460" s="192">
        <v>0</v>
      </c>
      <c r="E460" s="192">
        <v>0</v>
      </c>
      <c r="F460" s="192">
        <v>0</v>
      </c>
      <c r="G460" s="192">
        <v>9.6000000000000002E-2</v>
      </c>
      <c r="H460" s="192">
        <v>0</v>
      </c>
      <c r="I460" s="192">
        <v>0</v>
      </c>
      <c r="J460" s="192">
        <v>0</v>
      </c>
      <c r="K460" s="192">
        <v>0</v>
      </c>
      <c r="L460" s="379"/>
    </row>
    <row r="461" spans="1:12" s="44" customFormat="1" ht="35.1" customHeight="1" x14ac:dyDescent="0.25">
      <c r="A461" s="75">
        <v>0</v>
      </c>
      <c r="B461" s="380" t="s">
        <v>1300</v>
      </c>
      <c r="C461" s="151" t="s">
        <v>445</v>
      </c>
      <c r="D461" s="192">
        <v>0</v>
      </c>
      <c r="E461" s="192">
        <v>0</v>
      </c>
      <c r="F461" s="192">
        <v>0</v>
      </c>
      <c r="G461" s="192">
        <v>9.5000000000000001E-2</v>
      </c>
      <c r="H461" s="192">
        <v>0</v>
      </c>
      <c r="I461" s="192">
        <v>0</v>
      </c>
      <c r="J461" s="192">
        <v>0</v>
      </c>
      <c r="K461" s="192">
        <v>0</v>
      </c>
      <c r="L461" s="379"/>
    </row>
    <row r="462" spans="1:12" s="44" customFormat="1" ht="35.1" customHeight="1" x14ac:dyDescent="0.25">
      <c r="A462" s="75">
        <v>0</v>
      </c>
      <c r="B462" s="380" t="s">
        <v>1301</v>
      </c>
      <c r="C462" s="151" t="s">
        <v>445</v>
      </c>
      <c r="D462" s="192">
        <v>0</v>
      </c>
      <c r="E462" s="192">
        <v>0</v>
      </c>
      <c r="F462" s="192">
        <v>0</v>
      </c>
      <c r="G462" s="192">
        <v>0.23499999999999999</v>
      </c>
      <c r="H462" s="192">
        <v>0</v>
      </c>
      <c r="I462" s="192">
        <v>0</v>
      </c>
      <c r="J462" s="192">
        <v>0</v>
      </c>
      <c r="K462" s="192">
        <v>0</v>
      </c>
      <c r="L462" s="379"/>
    </row>
    <row r="463" spans="1:12" s="44" customFormat="1" ht="35.1" customHeight="1" x14ac:dyDescent="0.25">
      <c r="A463" s="75">
        <v>0</v>
      </c>
      <c r="B463" s="380" t="s">
        <v>1302</v>
      </c>
      <c r="C463" s="151" t="s">
        <v>445</v>
      </c>
      <c r="D463" s="192">
        <v>0</v>
      </c>
      <c r="E463" s="192">
        <v>0</v>
      </c>
      <c r="F463" s="192">
        <v>0</v>
      </c>
      <c r="G463" s="192">
        <v>0.108</v>
      </c>
      <c r="H463" s="192">
        <v>0</v>
      </c>
      <c r="I463" s="192">
        <v>0</v>
      </c>
      <c r="J463" s="192">
        <v>0</v>
      </c>
      <c r="K463" s="192">
        <v>0</v>
      </c>
      <c r="L463" s="379"/>
    </row>
    <row r="464" spans="1:12" s="44" customFormat="1" ht="35.1" customHeight="1" x14ac:dyDescent="0.25">
      <c r="A464" s="75">
        <v>0</v>
      </c>
      <c r="B464" s="380" t="s">
        <v>1325</v>
      </c>
      <c r="C464" s="151" t="s">
        <v>445</v>
      </c>
      <c r="D464" s="192">
        <v>0</v>
      </c>
      <c r="E464" s="192">
        <v>0</v>
      </c>
      <c r="F464" s="192">
        <v>6.3E-2</v>
      </c>
      <c r="G464" s="192">
        <v>0.122</v>
      </c>
      <c r="H464" s="192">
        <v>0</v>
      </c>
      <c r="I464" s="192">
        <v>0</v>
      </c>
      <c r="J464" s="192">
        <v>0</v>
      </c>
      <c r="K464" s="192">
        <v>0</v>
      </c>
      <c r="L464" s="379"/>
    </row>
    <row r="465" spans="1:12" s="44" customFormat="1" ht="35.1" customHeight="1" x14ac:dyDescent="0.25">
      <c r="A465" s="75">
        <v>0</v>
      </c>
      <c r="B465" s="380" t="s">
        <v>1589</v>
      </c>
      <c r="C465" s="151" t="s">
        <v>447</v>
      </c>
      <c r="D465" s="192">
        <v>2.5000000000000001E-2</v>
      </c>
      <c r="E465" s="192">
        <v>0.06</v>
      </c>
      <c r="F465" s="192">
        <v>6.3E-2</v>
      </c>
      <c r="G465" s="192">
        <v>0.2</v>
      </c>
      <c r="H465" s="192">
        <v>0</v>
      </c>
      <c r="I465" s="192">
        <v>0</v>
      </c>
      <c r="J465" s="192">
        <v>0</v>
      </c>
      <c r="K465" s="192">
        <v>0</v>
      </c>
      <c r="L465" s="379"/>
    </row>
    <row r="466" spans="1:12" s="44" customFormat="1" ht="35.1" customHeight="1" x14ac:dyDescent="0.25">
      <c r="A466" s="75">
        <v>0</v>
      </c>
      <c r="B466" s="380" t="s">
        <v>1590</v>
      </c>
      <c r="C466" s="151" t="s">
        <v>447</v>
      </c>
      <c r="D466" s="192">
        <v>0</v>
      </c>
      <c r="E466" s="192">
        <v>0.05</v>
      </c>
      <c r="F466" s="192">
        <v>0</v>
      </c>
      <c r="G466" s="192">
        <v>0</v>
      </c>
      <c r="H466" s="192">
        <v>0</v>
      </c>
      <c r="I466" s="192">
        <v>0</v>
      </c>
      <c r="J466" s="192">
        <v>0</v>
      </c>
      <c r="K466" s="192">
        <v>0</v>
      </c>
      <c r="L466" s="379"/>
    </row>
    <row r="467" spans="1:12" s="44" customFormat="1" ht="35.1" customHeight="1" x14ac:dyDescent="0.25">
      <c r="A467" s="75">
        <v>0</v>
      </c>
      <c r="B467" s="380" t="s">
        <v>1591</v>
      </c>
      <c r="C467" s="151" t="s">
        <v>447</v>
      </c>
      <c r="D467" s="192">
        <v>0</v>
      </c>
      <c r="E467" s="192">
        <v>2.8000000000000001E-2</v>
      </c>
      <c r="F467" s="192">
        <v>0</v>
      </c>
      <c r="G467" s="192">
        <v>0</v>
      </c>
      <c r="H467" s="192">
        <v>0</v>
      </c>
      <c r="I467" s="192">
        <v>0</v>
      </c>
      <c r="J467" s="192">
        <v>0</v>
      </c>
      <c r="K467" s="192">
        <v>0</v>
      </c>
      <c r="L467" s="379"/>
    </row>
    <row r="468" spans="1:12" s="44" customFormat="1" ht="35.1" customHeight="1" x14ac:dyDescent="0.25">
      <c r="A468" s="75">
        <v>0</v>
      </c>
      <c r="B468" s="380" t="s">
        <v>1592</v>
      </c>
      <c r="C468" s="151" t="s">
        <v>447</v>
      </c>
      <c r="D468" s="192">
        <v>0</v>
      </c>
      <c r="E468" s="192">
        <v>0.3</v>
      </c>
      <c r="F468" s="192">
        <v>0</v>
      </c>
      <c r="G468" s="192">
        <v>0</v>
      </c>
      <c r="H468" s="192">
        <v>0</v>
      </c>
      <c r="I468" s="192">
        <v>0</v>
      </c>
      <c r="J468" s="192">
        <v>0</v>
      </c>
      <c r="K468" s="192">
        <v>0</v>
      </c>
      <c r="L468" s="379"/>
    </row>
    <row r="469" spans="1:12" s="44" customFormat="1" ht="35.1" customHeight="1" x14ac:dyDescent="0.25">
      <c r="A469" s="75">
        <v>0</v>
      </c>
      <c r="B469" s="380" t="s">
        <v>1593</v>
      </c>
      <c r="C469" s="151" t="s">
        <v>447</v>
      </c>
      <c r="D469" s="192">
        <v>0</v>
      </c>
      <c r="E469" s="192">
        <v>0.18</v>
      </c>
      <c r="F469" s="192">
        <v>0</v>
      </c>
      <c r="G469" s="192">
        <v>0.22700000000000001</v>
      </c>
      <c r="H469" s="192">
        <v>0</v>
      </c>
      <c r="I469" s="192">
        <v>0</v>
      </c>
      <c r="J469" s="192">
        <v>0</v>
      </c>
      <c r="K469" s="192">
        <v>0</v>
      </c>
      <c r="L469" s="379"/>
    </row>
    <row r="470" spans="1:12" s="44" customFormat="1" ht="35.1" customHeight="1" x14ac:dyDescent="0.25">
      <c r="A470" s="75">
        <v>0</v>
      </c>
      <c r="B470" s="380" t="s">
        <v>1594</v>
      </c>
      <c r="C470" s="151" t="s">
        <v>447</v>
      </c>
      <c r="D470" s="192">
        <v>0</v>
      </c>
      <c r="E470" s="192">
        <v>2.5000000000000001E-2</v>
      </c>
      <c r="F470" s="192">
        <v>0</v>
      </c>
      <c r="G470" s="192">
        <v>0</v>
      </c>
      <c r="H470" s="192">
        <v>0</v>
      </c>
      <c r="I470" s="192">
        <v>0</v>
      </c>
      <c r="J470" s="192">
        <v>0</v>
      </c>
      <c r="K470" s="192">
        <v>0</v>
      </c>
      <c r="L470" s="379"/>
    </row>
    <row r="471" spans="1:12" s="44" customFormat="1" ht="35.1" customHeight="1" x14ac:dyDescent="0.25">
      <c r="A471" s="75">
        <v>0</v>
      </c>
      <c r="B471" s="380" t="s">
        <v>1595</v>
      </c>
      <c r="C471" s="151" t="s">
        <v>447</v>
      </c>
      <c r="D471" s="192">
        <v>0</v>
      </c>
      <c r="E471" s="192">
        <v>0.12</v>
      </c>
      <c r="F471" s="192">
        <v>0</v>
      </c>
      <c r="G471" s="192">
        <v>0</v>
      </c>
      <c r="H471" s="192">
        <v>0</v>
      </c>
      <c r="I471" s="192">
        <v>0</v>
      </c>
      <c r="J471" s="192">
        <v>0</v>
      </c>
      <c r="K471" s="192">
        <v>0</v>
      </c>
      <c r="L471" s="379"/>
    </row>
    <row r="472" spans="1:12" s="44" customFormat="1" ht="35.1" customHeight="1" x14ac:dyDescent="0.25">
      <c r="A472" s="75">
        <v>0</v>
      </c>
      <c r="B472" s="380" t="s">
        <v>1596</v>
      </c>
      <c r="C472" s="151" t="s">
        <v>447</v>
      </c>
      <c r="D472" s="192">
        <v>0</v>
      </c>
      <c r="E472" s="192">
        <v>2.5000000000000001E-2</v>
      </c>
      <c r="F472" s="192">
        <v>0</v>
      </c>
      <c r="G472" s="192">
        <v>0</v>
      </c>
      <c r="H472" s="192">
        <v>0</v>
      </c>
      <c r="I472" s="192">
        <v>0</v>
      </c>
      <c r="J472" s="192">
        <v>0</v>
      </c>
      <c r="K472" s="192">
        <v>0</v>
      </c>
      <c r="L472" s="379"/>
    </row>
    <row r="473" spans="1:12" s="44" customFormat="1" ht="35.1" customHeight="1" x14ac:dyDescent="0.25">
      <c r="A473" s="75">
        <v>0</v>
      </c>
      <c r="B473" s="380" t="s">
        <v>1597</v>
      </c>
      <c r="C473" s="151" t="s">
        <v>447</v>
      </c>
      <c r="D473" s="192">
        <v>0</v>
      </c>
      <c r="E473" s="192">
        <v>0.4</v>
      </c>
      <c r="F473" s="192">
        <v>0</v>
      </c>
      <c r="G473" s="192">
        <v>0</v>
      </c>
      <c r="H473" s="192">
        <v>0</v>
      </c>
      <c r="I473" s="192">
        <v>0</v>
      </c>
      <c r="J473" s="192">
        <v>0</v>
      </c>
      <c r="K473" s="192">
        <v>0</v>
      </c>
      <c r="L473" s="379"/>
    </row>
    <row r="474" spans="1:12" s="44" customFormat="1" ht="35.1" customHeight="1" x14ac:dyDescent="0.25">
      <c r="A474" s="75">
        <v>0</v>
      </c>
      <c r="B474" s="380" t="s">
        <v>1590</v>
      </c>
      <c r="C474" s="151" t="s">
        <v>447</v>
      </c>
      <c r="D474" s="192">
        <v>0</v>
      </c>
      <c r="E474" s="192">
        <v>0.05</v>
      </c>
      <c r="F474" s="192">
        <v>0</v>
      </c>
      <c r="G474" s="192">
        <v>0</v>
      </c>
      <c r="H474" s="192">
        <v>0</v>
      </c>
      <c r="I474" s="192">
        <v>0</v>
      </c>
      <c r="J474" s="192">
        <v>0</v>
      </c>
      <c r="K474" s="192">
        <v>0</v>
      </c>
      <c r="L474" s="379"/>
    </row>
    <row r="475" spans="1:12" s="44" customFormat="1" ht="35.1" customHeight="1" x14ac:dyDescent="0.25">
      <c r="A475" s="75">
        <v>0</v>
      </c>
      <c r="B475" s="380" t="s">
        <v>1598</v>
      </c>
      <c r="C475" s="151" t="s">
        <v>447</v>
      </c>
      <c r="D475" s="192">
        <v>0</v>
      </c>
      <c r="E475" s="192">
        <v>2.5000000000000001E-2</v>
      </c>
      <c r="F475" s="192">
        <v>0</v>
      </c>
      <c r="G475" s="192">
        <v>0</v>
      </c>
      <c r="H475" s="192">
        <v>0</v>
      </c>
      <c r="I475" s="192">
        <v>0</v>
      </c>
      <c r="J475" s="192">
        <v>0</v>
      </c>
      <c r="K475" s="192">
        <v>0</v>
      </c>
      <c r="L475" s="379"/>
    </row>
    <row r="476" spans="1:12" s="44" customFormat="1" ht="35.1" customHeight="1" x14ac:dyDescent="0.25">
      <c r="A476" s="75">
        <v>0</v>
      </c>
      <c r="B476" s="380" t="s">
        <v>1599</v>
      </c>
      <c r="C476" s="151" t="s">
        <v>447</v>
      </c>
      <c r="D476" s="192">
        <v>0</v>
      </c>
      <c r="E476" s="192">
        <v>0.06</v>
      </c>
      <c r="F476" s="192">
        <v>0</v>
      </c>
      <c r="G476" s="192">
        <v>5.8000000000000003E-2</v>
      </c>
      <c r="H476" s="192">
        <v>0</v>
      </c>
      <c r="I476" s="192">
        <v>0</v>
      </c>
      <c r="J476" s="192">
        <v>0</v>
      </c>
      <c r="K476" s="192">
        <v>0</v>
      </c>
      <c r="L476" s="379"/>
    </row>
    <row r="477" spans="1:12" s="44" customFormat="1" ht="35.1" customHeight="1" x14ac:dyDescent="0.25">
      <c r="A477" s="75">
        <v>0</v>
      </c>
      <c r="B477" s="380" t="s">
        <v>1600</v>
      </c>
      <c r="C477" s="151" t="s">
        <v>447</v>
      </c>
      <c r="D477" s="192">
        <v>0</v>
      </c>
      <c r="E477" s="192">
        <v>0.05</v>
      </c>
      <c r="F477" s="192">
        <v>0</v>
      </c>
      <c r="G477" s="192">
        <v>0</v>
      </c>
      <c r="H477" s="192">
        <v>0</v>
      </c>
      <c r="I477" s="192">
        <v>0</v>
      </c>
      <c r="J477" s="192">
        <v>0</v>
      </c>
      <c r="K477" s="192">
        <v>0</v>
      </c>
      <c r="L477" s="379"/>
    </row>
    <row r="478" spans="1:12" s="44" customFormat="1" ht="35.1" customHeight="1" x14ac:dyDescent="0.25">
      <c r="A478" s="75">
        <v>0</v>
      </c>
      <c r="B478" s="380" t="s">
        <v>1600</v>
      </c>
      <c r="C478" s="151" t="s">
        <v>447</v>
      </c>
      <c r="D478" s="192">
        <v>0</v>
      </c>
      <c r="E478" s="192">
        <v>0.05</v>
      </c>
      <c r="F478" s="192">
        <v>0</v>
      </c>
      <c r="G478" s="192">
        <v>0</v>
      </c>
      <c r="H478" s="192">
        <v>0</v>
      </c>
      <c r="I478" s="192">
        <v>0</v>
      </c>
      <c r="J478" s="192">
        <v>0</v>
      </c>
      <c r="K478" s="192">
        <v>0</v>
      </c>
      <c r="L478" s="379"/>
    </row>
    <row r="479" spans="1:12" s="44" customFormat="1" ht="35.1" customHeight="1" x14ac:dyDescent="0.25">
      <c r="A479" s="75">
        <v>0</v>
      </c>
      <c r="B479" s="380" t="s">
        <v>1601</v>
      </c>
      <c r="C479" s="151" t="s">
        <v>447</v>
      </c>
      <c r="D479" s="192">
        <v>0</v>
      </c>
      <c r="E479" s="192">
        <v>6.5000000000000002E-2</v>
      </c>
      <c r="F479" s="192">
        <v>0</v>
      </c>
      <c r="G479" s="192">
        <v>0</v>
      </c>
      <c r="H479" s="192">
        <v>0</v>
      </c>
      <c r="I479" s="192">
        <v>0</v>
      </c>
      <c r="J479" s="192">
        <v>0</v>
      </c>
      <c r="K479" s="192">
        <v>0</v>
      </c>
      <c r="L479" s="379"/>
    </row>
    <row r="480" spans="1:12" s="44" customFormat="1" ht="35.1" customHeight="1" x14ac:dyDescent="0.25">
      <c r="A480" s="75">
        <v>0</v>
      </c>
      <c r="B480" s="380" t="s">
        <v>1599</v>
      </c>
      <c r="C480" s="151" t="s">
        <v>447</v>
      </c>
      <c r="D480" s="192">
        <v>0</v>
      </c>
      <c r="E480" s="192">
        <v>0.04</v>
      </c>
      <c r="F480" s="192">
        <v>0</v>
      </c>
      <c r="G480" s="192">
        <v>0</v>
      </c>
      <c r="H480" s="192">
        <v>0</v>
      </c>
      <c r="I480" s="192">
        <v>0</v>
      </c>
      <c r="J480" s="192">
        <v>0</v>
      </c>
      <c r="K480" s="192">
        <v>0</v>
      </c>
      <c r="L480" s="379"/>
    </row>
    <row r="481" spans="1:12" s="44" customFormat="1" ht="35.1" customHeight="1" x14ac:dyDescent="0.25">
      <c r="A481" s="75">
        <v>0</v>
      </c>
      <c r="B481" s="380" t="s">
        <v>1602</v>
      </c>
      <c r="C481" s="151" t="s">
        <v>447</v>
      </c>
      <c r="D481" s="192">
        <v>0</v>
      </c>
      <c r="E481" s="192">
        <v>0.06</v>
      </c>
      <c r="F481" s="192">
        <v>0</v>
      </c>
      <c r="G481" s="192">
        <v>0.14199999999999999</v>
      </c>
      <c r="H481" s="192">
        <v>0</v>
      </c>
      <c r="I481" s="192">
        <v>0</v>
      </c>
      <c r="J481" s="192">
        <v>0</v>
      </c>
      <c r="K481" s="192">
        <v>0</v>
      </c>
      <c r="L481" s="379"/>
    </row>
    <row r="482" spans="1:12" s="44" customFormat="1" ht="35.1" customHeight="1" x14ac:dyDescent="0.25">
      <c r="A482" s="75">
        <v>0</v>
      </c>
      <c r="B482" s="380" t="s">
        <v>1603</v>
      </c>
      <c r="C482" s="151" t="s">
        <v>447</v>
      </c>
      <c r="D482" s="192">
        <v>0</v>
      </c>
      <c r="E482" s="192">
        <v>0.25</v>
      </c>
      <c r="F482" s="192">
        <v>0</v>
      </c>
      <c r="G482" s="192">
        <v>0</v>
      </c>
      <c r="H482" s="192">
        <v>0</v>
      </c>
      <c r="I482" s="192">
        <v>0</v>
      </c>
      <c r="J482" s="192">
        <v>0</v>
      </c>
      <c r="K482" s="192">
        <v>0</v>
      </c>
      <c r="L482" s="379"/>
    </row>
    <row r="483" spans="1:12" s="44" customFormat="1" ht="35.1" customHeight="1" x14ac:dyDescent="0.25">
      <c r="A483" s="75">
        <v>0</v>
      </c>
      <c r="B483" s="380" t="s">
        <v>1604</v>
      </c>
      <c r="C483" s="151" t="s">
        <v>447</v>
      </c>
      <c r="D483" s="192">
        <v>0</v>
      </c>
      <c r="E483" s="192">
        <v>0.19</v>
      </c>
      <c r="F483" s="192">
        <v>0</v>
      </c>
      <c r="G483" s="192">
        <v>0</v>
      </c>
      <c r="H483" s="192">
        <v>0</v>
      </c>
      <c r="I483" s="192">
        <v>0</v>
      </c>
      <c r="J483" s="192">
        <v>0</v>
      </c>
      <c r="K483" s="192">
        <v>0</v>
      </c>
      <c r="L483" s="379"/>
    </row>
    <row r="484" spans="1:12" s="44" customFormat="1" ht="35.1" customHeight="1" x14ac:dyDescent="0.25">
      <c r="A484" s="75">
        <v>0</v>
      </c>
      <c r="B484" s="380" t="s">
        <v>1605</v>
      </c>
      <c r="C484" s="151" t="s">
        <v>447</v>
      </c>
      <c r="D484" s="192">
        <v>0</v>
      </c>
      <c r="E484" s="192">
        <v>0.02</v>
      </c>
      <c r="F484" s="192">
        <v>0</v>
      </c>
      <c r="G484" s="192">
        <v>0</v>
      </c>
      <c r="H484" s="192">
        <v>0</v>
      </c>
      <c r="I484" s="192">
        <v>0</v>
      </c>
      <c r="J484" s="192">
        <v>0</v>
      </c>
      <c r="K484" s="192">
        <v>0</v>
      </c>
      <c r="L484" s="379"/>
    </row>
    <row r="485" spans="1:12" s="44" customFormat="1" ht="35.1" customHeight="1" x14ac:dyDescent="0.25">
      <c r="A485" s="75">
        <v>0</v>
      </c>
      <c r="B485" s="380" t="s">
        <v>1606</v>
      </c>
      <c r="C485" s="151" t="s">
        <v>447</v>
      </c>
      <c r="D485" s="192">
        <v>0</v>
      </c>
      <c r="E485" s="192">
        <v>7.0000000000000007E-2</v>
      </c>
      <c r="F485" s="192">
        <v>0</v>
      </c>
      <c r="G485" s="192">
        <v>7.0000000000000007E-2</v>
      </c>
      <c r="H485" s="192">
        <v>0</v>
      </c>
      <c r="I485" s="192">
        <v>0</v>
      </c>
      <c r="J485" s="192">
        <v>0</v>
      </c>
      <c r="K485" s="192">
        <v>0</v>
      </c>
      <c r="L485" s="379"/>
    </row>
    <row r="486" spans="1:12" s="44" customFormat="1" ht="35.1" customHeight="1" x14ac:dyDescent="0.25">
      <c r="A486" s="75">
        <v>0</v>
      </c>
      <c r="B486" s="380" t="s">
        <v>1607</v>
      </c>
      <c r="C486" s="151" t="s">
        <v>447</v>
      </c>
      <c r="D486" s="192">
        <v>0</v>
      </c>
      <c r="E486" s="192">
        <v>0.18</v>
      </c>
      <c r="F486" s="192">
        <v>0</v>
      </c>
      <c r="G486" s="192">
        <v>0.14799999999999999</v>
      </c>
      <c r="H486" s="192">
        <v>0</v>
      </c>
      <c r="I486" s="192">
        <v>0</v>
      </c>
      <c r="J486" s="192">
        <v>0</v>
      </c>
      <c r="K486" s="192">
        <v>0</v>
      </c>
      <c r="L486" s="379"/>
    </row>
    <row r="487" spans="1:12" s="44" customFormat="1" ht="35.1" customHeight="1" x14ac:dyDescent="0.25">
      <c r="A487" s="75">
        <v>0</v>
      </c>
      <c r="B487" s="380" t="s">
        <v>1608</v>
      </c>
      <c r="C487" s="151" t="s">
        <v>447</v>
      </c>
      <c r="D487" s="192">
        <v>0.4</v>
      </c>
      <c r="E487" s="192">
        <v>0</v>
      </c>
      <c r="F487" s="192">
        <v>6.3E-2</v>
      </c>
      <c r="G487" s="192">
        <v>0.622</v>
      </c>
      <c r="H487" s="192">
        <v>0</v>
      </c>
      <c r="I487" s="192">
        <v>0</v>
      </c>
      <c r="J487" s="192">
        <v>0</v>
      </c>
      <c r="K487" s="192">
        <v>0</v>
      </c>
      <c r="L487" s="379"/>
    </row>
    <row r="488" spans="1:12" s="44" customFormat="1" ht="35.1" customHeight="1" x14ac:dyDescent="0.25">
      <c r="A488" s="75">
        <v>0</v>
      </c>
      <c r="B488" s="380" t="s">
        <v>1611</v>
      </c>
      <c r="C488" s="151" t="s">
        <v>447</v>
      </c>
      <c r="D488" s="192">
        <v>0</v>
      </c>
      <c r="E488" s="192">
        <v>0</v>
      </c>
      <c r="F488" s="192">
        <v>0</v>
      </c>
      <c r="G488" s="192">
        <v>0.55000000000000004</v>
      </c>
      <c r="H488" s="192">
        <v>0</v>
      </c>
      <c r="I488" s="192">
        <v>0</v>
      </c>
      <c r="J488" s="192">
        <v>0</v>
      </c>
      <c r="K488" s="192">
        <v>0</v>
      </c>
      <c r="L488" s="379"/>
    </row>
    <row r="489" spans="1:12" s="44" customFormat="1" ht="35.1" customHeight="1" x14ac:dyDescent="0.25">
      <c r="A489" s="75">
        <v>0</v>
      </c>
      <c r="B489" s="380" t="s">
        <v>1613</v>
      </c>
      <c r="C489" s="151" t="s">
        <v>447</v>
      </c>
      <c r="D489" s="192">
        <v>0</v>
      </c>
      <c r="E489" s="192">
        <v>0</v>
      </c>
      <c r="F489" s="192">
        <v>0</v>
      </c>
      <c r="G489" s="192">
        <v>0.109</v>
      </c>
      <c r="H489" s="192">
        <v>0</v>
      </c>
      <c r="I489" s="192">
        <v>0</v>
      </c>
      <c r="J489" s="192">
        <v>0</v>
      </c>
      <c r="K489" s="192">
        <v>0</v>
      </c>
      <c r="L489" s="379"/>
    </row>
    <row r="490" spans="1:12" s="44" customFormat="1" ht="35.1" customHeight="1" x14ac:dyDescent="0.25">
      <c r="A490" s="75">
        <v>0</v>
      </c>
      <c r="B490" s="380" t="s">
        <v>1614</v>
      </c>
      <c r="C490" s="151" t="s">
        <v>447</v>
      </c>
      <c r="D490" s="192">
        <v>0</v>
      </c>
      <c r="E490" s="192">
        <v>0</v>
      </c>
      <c r="F490" s="192">
        <v>0</v>
      </c>
      <c r="G490" s="192">
        <v>0.16600000000000001</v>
      </c>
      <c r="H490" s="192">
        <v>0</v>
      </c>
      <c r="I490" s="192">
        <v>0</v>
      </c>
      <c r="J490" s="192">
        <v>0</v>
      </c>
      <c r="K490" s="192">
        <v>0</v>
      </c>
      <c r="L490" s="379"/>
    </row>
    <row r="491" spans="1:12" s="44" customFormat="1" ht="35.1" customHeight="1" x14ac:dyDescent="0.25">
      <c r="A491" s="75">
        <v>0</v>
      </c>
      <c r="B491" s="380" t="s">
        <v>1615</v>
      </c>
      <c r="C491" s="151" t="s">
        <v>447</v>
      </c>
      <c r="D491" s="192">
        <v>0</v>
      </c>
      <c r="E491" s="192">
        <v>0</v>
      </c>
      <c r="F491" s="192">
        <v>0</v>
      </c>
      <c r="G491" s="192">
        <v>0.22</v>
      </c>
      <c r="H491" s="192">
        <v>0</v>
      </c>
      <c r="I491" s="192">
        <v>0</v>
      </c>
      <c r="J491" s="192">
        <v>0</v>
      </c>
      <c r="K491" s="192">
        <v>0</v>
      </c>
      <c r="L491" s="379"/>
    </row>
    <row r="492" spans="1:12" s="44" customFormat="1" ht="35.1" customHeight="1" x14ac:dyDescent="0.25">
      <c r="A492" s="75">
        <v>0</v>
      </c>
      <c r="B492" s="380" t="s">
        <v>1616</v>
      </c>
      <c r="C492" s="151" t="s">
        <v>447</v>
      </c>
      <c r="D492" s="192">
        <v>0</v>
      </c>
      <c r="E492" s="192">
        <v>0</v>
      </c>
      <c r="F492" s="192">
        <v>0</v>
      </c>
      <c r="G492" s="192">
        <v>0.08</v>
      </c>
      <c r="H492" s="192">
        <v>0</v>
      </c>
      <c r="I492" s="192">
        <v>0</v>
      </c>
      <c r="J492" s="192">
        <v>0</v>
      </c>
      <c r="K492" s="192">
        <v>0</v>
      </c>
      <c r="L492" s="379"/>
    </row>
    <row r="493" spans="1:12" s="44" customFormat="1" ht="35.1" customHeight="1" x14ac:dyDescent="0.25">
      <c r="A493" s="75">
        <v>0</v>
      </c>
      <c r="B493" s="380" t="s">
        <v>1617</v>
      </c>
      <c r="C493" s="151" t="s">
        <v>447</v>
      </c>
      <c r="D493" s="192">
        <v>0</v>
      </c>
      <c r="E493" s="192">
        <v>0</v>
      </c>
      <c r="F493" s="192">
        <v>0</v>
      </c>
      <c r="G493" s="192">
        <v>3.5000000000000003E-2</v>
      </c>
      <c r="H493" s="192">
        <v>0</v>
      </c>
      <c r="I493" s="192">
        <v>0</v>
      </c>
      <c r="J493" s="192">
        <v>0</v>
      </c>
      <c r="K493" s="192">
        <v>0</v>
      </c>
      <c r="L493" s="379"/>
    </row>
    <row r="494" spans="1:12" s="44" customFormat="1" ht="35.1" customHeight="1" x14ac:dyDescent="0.25">
      <c r="A494" s="75">
        <v>0</v>
      </c>
      <c r="B494" s="380" t="s">
        <v>1618</v>
      </c>
      <c r="C494" s="151" t="s">
        <v>447</v>
      </c>
      <c r="D494" s="192">
        <v>0</v>
      </c>
      <c r="E494" s="192">
        <v>0</v>
      </c>
      <c r="F494" s="192">
        <v>0</v>
      </c>
      <c r="G494" s="192">
        <v>0.14000000000000001</v>
      </c>
      <c r="H494" s="192">
        <v>0</v>
      </c>
      <c r="I494" s="192">
        <v>0</v>
      </c>
      <c r="J494" s="192">
        <v>0</v>
      </c>
      <c r="K494" s="192">
        <v>0</v>
      </c>
      <c r="L494" s="379"/>
    </row>
    <row r="495" spans="1:12" s="44" customFormat="1" ht="35.1" customHeight="1" x14ac:dyDescent="0.25">
      <c r="A495" s="75">
        <v>0</v>
      </c>
      <c r="B495" s="380" t="s">
        <v>1619</v>
      </c>
      <c r="C495" s="151" t="s">
        <v>447</v>
      </c>
      <c r="D495" s="192">
        <v>0</v>
      </c>
      <c r="E495" s="192">
        <v>0</v>
      </c>
      <c r="F495" s="192">
        <v>0</v>
      </c>
      <c r="G495" s="192">
        <v>8.5000000000000006E-2</v>
      </c>
      <c r="H495" s="192">
        <v>0</v>
      </c>
      <c r="I495" s="192">
        <v>0</v>
      </c>
      <c r="J495" s="192">
        <v>0</v>
      </c>
      <c r="K495" s="192">
        <v>0</v>
      </c>
      <c r="L495" s="379"/>
    </row>
    <row r="496" spans="1:12" s="44" customFormat="1" ht="35.1" customHeight="1" x14ac:dyDescent="0.25">
      <c r="A496" s="75">
        <v>0</v>
      </c>
      <c r="B496" s="380" t="s">
        <v>1620</v>
      </c>
      <c r="C496" s="151" t="s">
        <v>447</v>
      </c>
      <c r="D496" s="192">
        <v>0</v>
      </c>
      <c r="E496" s="192">
        <v>0</v>
      </c>
      <c r="F496" s="192">
        <v>0</v>
      </c>
      <c r="G496" s="192">
        <v>0.16</v>
      </c>
      <c r="H496" s="192">
        <v>0</v>
      </c>
      <c r="I496" s="192">
        <v>0</v>
      </c>
      <c r="J496" s="192">
        <v>0</v>
      </c>
      <c r="K496" s="192">
        <v>0</v>
      </c>
      <c r="L496" s="379"/>
    </row>
    <row r="497" spans="1:12" s="44" customFormat="1" ht="35.1" customHeight="1" x14ac:dyDescent="0.25">
      <c r="A497" s="75">
        <v>0</v>
      </c>
      <c r="B497" s="380" t="s">
        <v>1621</v>
      </c>
      <c r="C497" s="151" t="s">
        <v>447</v>
      </c>
      <c r="D497" s="192">
        <v>0</v>
      </c>
      <c r="E497" s="192">
        <v>0</v>
      </c>
      <c r="F497" s="192">
        <v>0</v>
      </c>
      <c r="G497" s="192">
        <v>4.4999999999999998E-2</v>
      </c>
      <c r="H497" s="192">
        <v>0</v>
      </c>
      <c r="I497" s="192">
        <v>0</v>
      </c>
      <c r="J497" s="192">
        <v>0</v>
      </c>
      <c r="K497" s="192">
        <v>0</v>
      </c>
      <c r="L497" s="379"/>
    </row>
    <row r="498" spans="1:12" s="44" customFormat="1" ht="35.1" customHeight="1" x14ac:dyDescent="0.25">
      <c r="A498" s="75">
        <v>0</v>
      </c>
      <c r="B498" s="380" t="s">
        <v>1622</v>
      </c>
      <c r="C498" s="151" t="s">
        <v>447</v>
      </c>
      <c r="D498" s="192">
        <v>0</v>
      </c>
      <c r="E498" s="192">
        <v>0</v>
      </c>
      <c r="F498" s="192">
        <v>0</v>
      </c>
      <c r="G498" s="192">
        <v>0.05</v>
      </c>
      <c r="H498" s="192">
        <v>0</v>
      </c>
      <c r="I498" s="192">
        <v>0</v>
      </c>
      <c r="J498" s="192">
        <v>0</v>
      </c>
      <c r="K498" s="192">
        <v>0</v>
      </c>
      <c r="L498" s="379"/>
    </row>
    <row r="499" spans="1:12" s="44" customFormat="1" ht="35.1" customHeight="1" x14ac:dyDescent="0.25">
      <c r="A499" s="75">
        <v>0</v>
      </c>
      <c r="B499" s="380" t="s">
        <v>1623</v>
      </c>
      <c r="C499" s="151" t="s">
        <v>447</v>
      </c>
      <c r="D499" s="192">
        <v>0</v>
      </c>
      <c r="E499" s="192">
        <v>0</v>
      </c>
      <c r="F499" s="192">
        <v>0</v>
      </c>
      <c r="G499" s="192">
        <v>0.08</v>
      </c>
      <c r="H499" s="192">
        <v>0</v>
      </c>
      <c r="I499" s="192">
        <v>0</v>
      </c>
      <c r="J499" s="192">
        <v>0</v>
      </c>
      <c r="K499" s="192">
        <v>0</v>
      </c>
      <c r="L499" s="379"/>
    </row>
    <row r="500" spans="1:12" s="44" customFormat="1" ht="35.1" customHeight="1" x14ac:dyDescent="0.25">
      <c r="A500" s="75">
        <v>0</v>
      </c>
      <c r="B500" s="380" t="s">
        <v>1624</v>
      </c>
      <c r="C500" s="151" t="s">
        <v>447</v>
      </c>
      <c r="D500" s="192">
        <v>0</v>
      </c>
      <c r="E500" s="192">
        <v>0</v>
      </c>
      <c r="F500" s="192">
        <v>0</v>
      </c>
      <c r="G500" s="192">
        <v>0.372</v>
      </c>
      <c r="H500" s="192">
        <v>0</v>
      </c>
      <c r="I500" s="192">
        <v>0</v>
      </c>
      <c r="J500" s="192">
        <v>0</v>
      </c>
      <c r="K500" s="192">
        <v>0</v>
      </c>
      <c r="L500" s="379"/>
    </row>
    <row r="501" spans="1:12" s="44" customFormat="1" ht="35.1" customHeight="1" x14ac:dyDescent="0.25">
      <c r="A501" s="75">
        <v>0</v>
      </c>
      <c r="B501" s="380" t="s">
        <v>1625</v>
      </c>
      <c r="C501" s="151" t="s">
        <v>447</v>
      </c>
      <c r="D501" s="192">
        <v>0</v>
      </c>
      <c r="E501" s="192">
        <v>0</v>
      </c>
      <c r="F501" s="192">
        <v>0.1</v>
      </c>
      <c r="G501" s="192">
        <v>0.4</v>
      </c>
      <c r="H501" s="192">
        <v>0</v>
      </c>
      <c r="I501" s="192">
        <v>0</v>
      </c>
      <c r="J501" s="192">
        <v>0</v>
      </c>
      <c r="K501" s="192">
        <v>0</v>
      </c>
      <c r="L501" s="379"/>
    </row>
    <row r="502" spans="1:12" s="44" customFormat="1" ht="35.1" customHeight="1" x14ac:dyDescent="0.25">
      <c r="A502" s="75">
        <v>0</v>
      </c>
      <c r="B502" s="380" t="s">
        <v>1626</v>
      </c>
      <c r="C502" s="151" t="s">
        <v>447</v>
      </c>
      <c r="D502" s="192">
        <v>0</v>
      </c>
      <c r="E502" s="192">
        <v>0</v>
      </c>
      <c r="F502" s="192">
        <v>0</v>
      </c>
      <c r="G502" s="192">
        <v>0.3</v>
      </c>
      <c r="H502" s="192">
        <v>0</v>
      </c>
      <c r="I502" s="192">
        <v>0</v>
      </c>
      <c r="J502" s="192">
        <v>0</v>
      </c>
      <c r="K502" s="192">
        <v>0</v>
      </c>
      <c r="L502" s="379"/>
    </row>
    <row r="503" spans="1:12" s="44" customFormat="1" ht="35.1" customHeight="1" x14ac:dyDescent="0.25">
      <c r="A503" s="75">
        <v>0</v>
      </c>
      <c r="B503" s="380" t="s">
        <v>1627</v>
      </c>
      <c r="C503" s="151" t="s">
        <v>447</v>
      </c>
      <c r="D503" s="192">
        <v>0</v>
      </c>
      <c r="E503" s="192">
        <v>0</v>
      </c>
      <c r="F503" s="192">
        <v>0</v>
      </c>
      <c r="G503" s="192">
        <v>0.09</v>
      </c>
      <c r="H503" s="192">
        <v>0</v>
      </c>
      <c r="I503" s="192">
        <v>0</v>
      </c>
      <c r="J503" s="192">
        <v>0</v>
      </c>
      <c r="K503" s="192">
        <v>0</v>
      </c>
      <c r="L503" s="379"/>
    </row>
    <row r="504" spans="1:12" s="44" customFormat="1" ht="35.1" customHeight="1" x14ac:dyDescent="0.25">
      <c r="A504" s="75">
        <v>0</v>
      </c>
      <c r="B504" s="380" t="s">
        <v>1628</v>
      </c>
      <c r="C504" s="151" t="s">
        <v>447</v>
      </c>
      <c r="D504" s="192">
        <v>0</v>
      </c>
      <c r="E504" s="192">
        <v>0</v>
      </c>
      <c r="F504" s="192">
        <v>0</v>
      </c>
      <c r="G504" s="192">
        <v>0.04</v>
      </c>
      <c r="H504" s="192">
        <v>0</v>
      </c>
      <c r="I504" s="192">
        <v>0</v>
      </c>
      <c r="J504" s="192">
        <v>0</v>
      </c>
      <c r="K504" s="192">
        <v>0</v>
      </c>
      <c r="L504" s="379"/>
    </row>
    <row r="505" spans="1:12" s="44" customFormat="1" ht="35.1" customHeight="1" x14ac:dyDescent="0.25">
      <c r="A505" s="75">
        <v>0</v>
      </c>
      <c r="B505" s="380" t="s">
        <v>1629</v>
      </c>
      <c r="C505" s="151" t="s">
        <v>447</v>
      </c>
      <c r="D505" s="192">
        <v>0</v>
      </c>
      <c r="E505" s="192">
        <v>0</v>
      </c>
      <c r="F505" s="192">
        <v>0</v>
      </c>
      <c r="G505" s="192">
        <v>0.06</v>
      </c>
      <c r="H505" s="192">
        <v>0</v>
      </c>
      <c r="I505" s="192">
        <v>0</v>
      </c>
      <c r="J505" s="192">
        <v>0</v>
      </c>
      <c r="K505" s="192">
        <v>0</v>
      </c>
      <c r="L505" s="379"/>
    </row>
    <row r="506" spans="1:12" s="44" customFormat="1" ht="35.1" customHeight="1" x14ac:dyDescent="0.25">
      <c r="A506" s="75">
        <v>0</v>
      </c>
      <c r="B506" s="380" t="s">
        <v>1630</v>
      </c>
      <c r="C506" s="151" t="s">
        <v>447</v>
      </c>
      <c r="D506" s="192">
        <v>0</v>
      </c>
      <c r="E506" s="192">
        <v>0</v>
      </c>
      <c r="F506" s="192">
        <v>0</v>
      </c>
      <c r="G506" s="192">
        <v>2.5999999999999999E-2</v>
      </c>
      <c r="H506" s="192">
        <v>0</v>
      </c>
      <c r="I506" s="192">
        <v>0</v>
      </c>
      <c r="J506" s="192">
        <v>0</v>
      </c>
      <c r="K506" s="192">
        <v>0</v>
      </c>
      <c r="L506" s="379"/>
    </row>
    <row r="507" spans="1:12" s="44" customFormat="1" ht="35.1" customHeight="1" x14ac:dyDescent="0.25">
      <c r="A507" s="75">
        <v>0</v>
      </c>
      <c r="B507" s="380" t="s">
        <v>1631</v>
      </c>
      <c r="C507" s="151" t="s">
        <v>447</v>
      </c>
      <c r="D507" s="192">
        <v>0</v>
      </c>
      <c r="E507" s="192">
        <v>0</v>
      </c>
      <c r="F507" s="192">
        <v>0</v>
      </c>
      <c r="G507" s="192">
        <v>0.25</v>
      </c>
      <c r="H507" s="192">
        <v>0</v>
      </c>
      <c r="I507" s="192">
        <v>0</v>
      </c>
      <c r="J507" s="192">
        <v>0</v>
      </c>
      <c r="K507" s="192">
        <v>0</v>
      </c>
      <c r="L507" s="379"/>
    </row>
    <row r="508" spans="1:12" s="44" customFormat="1" ht="35.1" customHeight="1" x14ac:dyDescent="0.25">
      <c r="A508" s="75">
        <v>0</v>
      </c>
      <c r="B508" s="380" t="s">
        <v>1632</v>
      </c>
      <c r="C508" s="151" t="s">
        <v>447</v>
      </c>
      <c r="D508" s="192">
        <v>0</v>
      </c>
      <c r="E508" s="192">
        <v>0</v>
      </c>
      <c r="F508" s="192">
        <v>0.25</v>
      </c>
      <c r="G508" s="192">
        <v>0</v>
      </c>
      <c r="H508" s="192">
        <v>0</v>
      </c>
      <c r="I508" s="192">
        <v>0</v>
      </c>
      <c r="J508" s="192">
        <v>0</v>
      </c>
      <c r="K508" s="192">
        <v>0</v>
      </c>
      <c r="L508" s="379"/>
    </row>
    <row r="509" spans="1:12" s="44" customFormat="1" ht="35.1" customHeight="1" x14ac:dyDescent="0.25">
      <c r="A509" s="75">
        <v>0</v>
      </c>
      <c r="B509" s="380" t="s">
        <v>1634</v>
      </c>
      <c r="C509" s="151" t="s">
        <v>447</v>
      </c>
      <c r="D509" s="192">
        <v>0</v>
      </c>
      <c r="E509" s="192">
        <v>0</v>
      </c>
      <c r="F509" s="192">
        <v>0</v>
      </c>
      <c r="G509" s="192">
        <v>0.1</v>
      </c>
      <c r="H509" s="192">
        <v>0</v>
      </c>
      <c r="I509" s="192">
        <v>0</v>
      </c>
      <c r="J509" s="192">
        <v>0</v>
      </c>
      <c r="K509" s="192">
        <v>0</v>
      </c>
      <c r="L509" s="379"/>
    </row>
    <row r="510" spans="1:12" s="44" customFormat="1" ht="35.1" customHeight="1" x14ac:dyDescent="0.25">
      <c r="A510" s="75">
        <v>0</v>
      </c>
      <c r="B510" s="380" t="s">
        <v>1636</v>
      </c>
      <c r="C510" s="151" t="s">
        <v>447</v>
      </c>
      <c r="D510" s="192">
        <v>0</v>
      </c>
      <c r="E510" s="192">
        <v>0</v>
      </c>
      <c r="F510" s="192">
        <v>0</v>
      </c>
      <c r="G510" s="192">
        <v>4.4999999999999998E-2</v>
      </c>
      <c r="H510" s="192">
        <v>0</v>
      </c>
      <c r="I510" s="192">
        <v>0</v>
      </c>
      <c r="J510" s="192">
        <v>0</v>
      </c>
      <c r="K510" s="192">
        <v>0</v>
      </c>
      <c r="L510" s="379"/>
    </row>
    <row r="511" spans="1:12" s="44" customFormat="1" ht="35.1" customHeight="1" x14ac:dyDescent="0.25">
      <c r="A511" s="75">
        <v>0</v>
      </c>
      <c r="B511" s="380" t="s">
        <v>1637</v>
      </c>
      <c r="C511" s="151" t="s">
        <v>447</v>
      </c>
      <c r="D511" s="192">
        <v>0</v>
      </c>
      <c r="E511" s="192">
        <v>0</v>
      </c>
      <c r="F511" s="192">
        <v>0</v>
      </c>
      <c r="G511" s="192">
        <v>0.42</v>
      </c>
      <c r="H511" s="192">
        <v>0</v>
      </c>
      <c r="I511" s="192">
        <v>0</v>
      </c>
      <c r="J511" s="192">
        <v>0</v>
      </c>
      <c r="K511" s="192">
        <v>0</v>
      </c>
      <c r="L511" s="379"/>
    </row>
    <row r="512" spans="1:12" s="44" customFormat="1" ht="35.1" customHeight="1" x14ac:dyDescent="0.25">
      <c r="A512" s="75">
        <v>0</v>
      </c>
      <c r="B512" s="380" t="s">
        <v>1638</v>
      </c>
      <c r="C512" s="151" t="s">
        <v>447</v>
      </c>
      <c r="D512" s="192">
        <v>0</v>
      </c>
      <c r="E512" s="192">
        <v>0</v>
      </c>
      <c r="F512" s="192">
        <v>0</v>
      </c>
      <c r="G512" s="192">
        <v>0.114</v>
      </c>
      <c r="H512" s="192">
        <v>0</v>
      </c>
      <c r="I512" s="192">
        <v>0</v>
      </c>
      <c r="J512" s="192">
        <v>0</v>
      </c>
      <c r="K512" s="192">
        <v>0</v>
      </c>
      <c r="L512" s="379"/>
    </row>
    <row r="513" spans="1:12" s="44" customFormat="1" ht="35.1" customHeight="1" x14ac:dyDescent="0.25">
      <c r="A513" s="75">
        <v>0</v>
      </c>
      <c r="B513" s="380" t="s">
        <v>1639</v>
      </c>
      <c r="C513" s="151" t="s">
        <v>447</v>
      </c>
      <c r="D513" s="192">
        <v>0</v>
      </c>
      <c r="E513" s="192">
        <v>0</v>
      </c>
      <c r="F513" s="192">
        <v>0</v>
      </c>
      <c r="G513" s="192">
        <v>8.4000000000000005E-2</v>
      </c>
      <c r="H513" s="192">
        <v>0</v>
      </c>
      <c r="I513" s="192">
        <v>0</v>
      </c>
      <c r="J513" s="192">
        <v>0</v>
      </c>
      <c r="K513" s="192">
        <v>0</v>
      </c>
      <c r="L513" s="379"/>
    </row>
    <row r="514" spans="1:12" s="44" customFormat="1" ht="35.1" customHeight="1" x14ac:dyDescent="0.25">
      <c r="A514" s="75">
        <v>0</v>
      </c>
      <c r="B514" s="380" t="s">
        <v>1640</v>
      </c>
      <c r="C514" s="151" t="s">
        <v>447</v>
      </c>
      <c r="D514" s="192">
        <v>0</v>
      </c>
      <c r="E514" s="192">
        <v>0</v>
      </c>
      <c r="F514" s="192">
        <v>0</v>
      </c>
      <c r="G514" s="192">
        <v>0.155</v>
      </c>
      <c r="H514" s="192">
        <v>0</v>
      </c>
      <c r="I514" s="192">
        <v>0</v>
      </c>
      <c r="J514" s="192">
        <v>0</v>
      </c>
      <c r="K514" s="192">
        <v>0</v>
      </c>
      <c r="L514" s="379"/>
    </row>
    <row r="515" spans="1:12" s="44" customFormat="1" ht="35.1" customHeight="1" x14ac:dyDescent="0.25">
      <c r="A515" s="75">
        <v>0</v>
      </c>
      <c r="B515" s="380" t="s">
        <v>1641</v>
      </c>
      <c r="C515" s="151" t="s">
        <v>447</v>
      </c>
      <c r="D515" s="192">
        <v>0</v>
      </c>
      <c r="E515" s="192">
        <v>0</v>
      </c>
      <c r="F515" s="192">
        <v>0</v>
      </c>
      <c r="G515" s="192">
        <v>0.12</v>
      </c>
      <c r="H515" s="192">
        <v>0</v>
      </c>
      <c r="I515" s="192">
        <v>0</v>
      </c>
      <c r="J515" s="192">
        <v>0</v>
      </c>
      <c r="K515" s="192">
        <v>0</v>
      </c>
      <c r="L515" s="379"/>
    </row>
    <row r="516" spans="1:12" s="44" customFormat="1" ht="35.1" customHeight="1" x14ac:dyDescent="0.25">
      <c r="A516" s="75">
        <v>0</v>
      </c>
      <c r="B516" s="380" t="s">
        <v>1644</v>
      </c>
      <c r="C516" s="151" t="s">
        <v>447</v>
      </c>
      <c r="D516" s="192">
        <v>0</v>
      </c>
      <c r="E516" s="192">
        <v>0</v>
      </c>
      <c r="F516" s="192">
        <v>0</v>
      </c>
      <c r="G516" s="192">
        <v>0.13</v>
      </c>
      <c r="H516" s="192">
        <v>0</v>
      </c>
      <c r="I516" s="192">
        <v>0</v>
      </c>
      <c r="J516" s="192">
        <v>0</v>
      </c>
      <c r="K516" s="192">
        <v>0</v>
      </c>
      <c r="L516" s="379"/>
    </row>
    <row r="517" spans="1:12" s="44" customFormat="1" ht="35.1" customHeight="1" x14ac:dyDescent="0.25">
      <c r="A517" s="75">
        <v>0</v>
      </c>
      <c r="B517" s="380" t="s">
        <v>1653</v>
      </c>
      <c r="C517" s="151" t="s">
        <v>447</v>
      </c>
      <c r="D517" s="192">
        <v>0</v>
      </c>
      <c r="E517" s="192">
        <v>0</v>
      </c>
      <c r="F517" s="192">
        <v>0</v>
      </c>
      <c r="G517" s="192">
        <v>7.0000000000000007E-2</v>
      </c>
      <c r="H517" s="192">
        <v>0</v>
      </c>
      <c r="I517" s="192">
        <v>0</v>
      </c>
      <c r="J517" s="192">
        <v>0</v>
      </c>
      <c r="K517" s="192">
        <v>0</v>
      </c>
      <c r="L517" s="379"/>
    </row>
    <row r="518" spans="1:12" s="44" customFormat="1" ht="35.1" customHeight="1" x14ac:dyDescent="0.25">
      <c r="A518" s="75">
        <v>0</v>
      </c>
      <c r="B518" s="380" t="s">
        <v>1654</v>
      </c>
      <c r="C518" s="151" t="s">
        <v>447</v>
      </c>
      <c r="D518" s="192">
        <v>0</v>
      </c>
      <c r="E518" s="192">
        <v>0</v>
      </c>
      <c r="F518" s="192">
        <v>0</v>
      </c>
      <c r="G518" s="192">
        <v>0.187</v>
      </c>
      <c r="H518" s="192">
        <v>0</v>
      </c>
      <c r="I518" s="192">
        <v>0</v>
      </c>
      <c r="J518" s="192">
        <v>0</v>
      </c>
      <c r="K518" s="192">
        <v>0</v>
      </c>
      <c r="L518" s="379"/>
    </row>
    <row r="519" spans="1:12" s="44" customFormat="1" ht="35.1" customHeight="1" x14ac:dyDescent="0.25">
      <c r="A519" s="75">
        <v>0</v>
      </c>
      <c r="B519" s="380" t="s">
        <v>1662</v>
      </c>
      <c r="C519" s="151" t="s">
        <v>447</v>
      </c>
      <c r="D519" s="192">
        <v>0</v>
      </c>
      <c r="E519" s="192">
        <v>0</v>
      </c>
      <c r="F519" s="192">
        <v>0</v>
      </c>
      <c r="G519" s="192">
        <v>7.0000000000000007E-2</v>
      </c>
      <c r="H519" s="192">
        <v>0</v>
      </c>
      <c r="I519" s="192">
        <v>0</v>
      </c>
      <c r="J519" s="192">
        <v>0</v>
      </c>
      <c r="K519" s="192">
        <v>0</v>
      </c>
      <c r="L519" s="379"/>
    </row>
    <row r="520" spans="1:12" x14ac:dyDescent="0.25">
      <c r="A520" s="92" t="s">
        <v>508</v>
      </c>
      <c r="B520" s="274" t="s">
        <v>142</v>
      </c>
      <c r="C520" s="93">
        <v>0</v>
      </c>
      <c r="D520" s="194">
        <v>0</v>
      </c>
      <c r="E520" s="194">
        <v>0</v>
      </c>
      <c r="F520" s="194">
        <v>0</v>
      </c>
      <c r="G520" s="194">
        <v>0</v>
      </c>
      <c r="H520" s="194">
        <v>0</v>
      </c>
      <c r="I520" s="194">
        <v>0</v>
      </c>
      <c r="J520" s="194">
        <v>0</v>
      </c>
      <c r="K520" s="194">
        <v>0</v>
      </c>
      <c r="L520" s="379"/>
    </row>
    <row r="521" spans="1:12" x14ac:dyDescent="0.25">
      <c r="A521" s="92" t="s">
        <v>509</v>
      </c>
      <c r="B521" s="274" t="s">
        <v>439</v>
      </c>
      <c r="C521" s="93">
        <v>0</v>
      </c>
      <c r="D521" s="194">
        <v>0</v>
      </c>
      <c r="E521" s="194">
        <v>0</v>
      </c>
      <c r="F521" s="194">
        <v>0</v>
      </c>
      <c r="G521" s="194">
        <v>0</v>
      </c>
      <c r="H521" s="194">
        <v>0</v>
      </c>
      <c r="I521" s="194">
        <v>0</v>
      </c>
      <c r="J521" s="194">
        <v>0</v>
      </c>
      <c r="K521" s="194">
        <v>0</v>
      </c>
      <c r="L521" s="379"/>
    </row>
    <row r="522" spans="1:12" x14ac:dyDescent="0.25">
      <c r="A522" s="92" t="s">
        <v>136</v>
      </c>
      <c r="B522" s="274" t="s">
        <v>144</v>
      </c>
      <c r="C522" s="93">
        <v>0</v>
      </c>
      <c r="D522" s="194">
        <v>53.575000000000003</v>
      </c>
      <c r="E522" s="194">
        <v>787.09300000000007</v>
      </c>
      <c r="F522" s="194">
        <v>53.290000000000006</v>
      </c>
      <c r="G522" s="194">
        <v>708.74549999999999</v>
      </c>
      <c r="H522" s="194">
        <v>41.573999999999998</v>
      </c>
      <c r="I522" s="194">
        <v>658.95100000000002</v>
      </c>
      <c r="J522" s="194">
        <v>17.28</v>
      </c>
      <c r="K522" s="194">
        <v>648.17000000000007</v>
      </c>
      <c r="L522" s="379"/>
    </row>
    <row r="523" spans="1:12" ht="31.5" x14ac:dyDescent="0.25">
      <c r="A523" s="92" t="s">
        <v>510</v>
      </c>
      <c r="B523" s="274" t="s">
        <v>145</v>
      </c>
      <c r="C523" s="93">
        <v>0</v>
      </c>
      <c r="D523" s="194">
        <v>0</v>
      </c>
      <c r="E523" s="194">
        <v>0</v>
      </c>
      <c r="F523" s="194">
        <v>0</v>
      </c>
      <c r="G523" s="194">
        <v>0</v>
      </c>
      <c r="H523" s="194">
        <v>0</v>
      </c>
      <c r="I523" s="194">
        <v>0</v>
      </c>
      <c r="J523" s="194">
        <v>0</v>
      </c>
      <c r="K523" s="194">
        <v>0</v>
      </c>
      <c r="L523" s="379"/>
    </row>
    <row r="524" spans="1:12" x14ac:dyDescent="0.25">
      <c r="A524" s="92" t="s">
        <v>511</v>
      </c>
      <c r="B524" s="274" t="s">
        <v>457</v>
      </c>
      <c r="C524" s="93">
        <v>0</v>
      </c>
      <c r="D524" s="194">
        <v>3.6599999999999997</v>
      </c>
      <c r="E524" s="194">
        <v>209.98200000000003</v>
      </c>
      <c r="F524" s="194">
        <v>1.26</v>
      </c>
      <c r="G524" s="194">
        <v>117.92100000000001</v>
      </c>
      <c r="H524" s="194">
        <v>0.71</v>
      </c>
      <c r="I524" s="194">
        <v>163.48500000000001</v>
      </c>
      <c r="J524" s="194">
        <v>0.51</v>
      </c>
      <c r="K524" s="194">
        <v>98.835999999999999</v>
      </c>
      <c r="L524" s="379"/>
    </row>
    <row r="525" spans="1:12" s="44" customFormat="1" ht="35.1" customHeight="1" x14ac:dyDescent="0.25">
      <c r="A525" s="75">
        <v>0</v>
      </c>
      <c r="B525" s="380" t="s">
        <v>927</v>
      </c>
      <c r="C525" s="151" t="s">
        <v>437</v>
      </c>
      <c r="D525" s="192">
        <v>0.2</v>
      </c>
      <c r="E525" s="192">
        <v>21.35</v>
      </c>
      <c r="F525" s="192">
        <v>0</v>
      </c>
      <c r="G525" s="192">
        <v>0</v>
      </c>
      <c r="H525" s="192">
        <v>0.2</v>
      </c>
      <c r="I525" s="192">
        <v>21.35</v>
      </c>
      <c r="J525" s="192">
        <v>0</v>
      </c>
      <c r="K525" s="192">
        <v>0</v>
      </c>
      <c r="L525" s="379"/>
    </row>
    <row r="526" spans="1:12" s="44" customFormat="1" ht="35.1" customHeight="1" x14ac:dyDescent="0.25">
      <c r="A526" s="75">
        <v>0</v>
      </c>
      <c r="B526" s="380" t="s">
        <v>928</v>
      </c>
      <c r="C526" s="151" t="s">
        <v>437</v>
      </c>
      <c r="D526" s="192">
        <v>0</v>
      </c>
      <c r="E526" s="192">
        <v>13.03</v>
      </c>
      <c r="F526" s="192">
        <v>0</v>
      </c>
      <c r="G526" s="192">
        <v>13.03</v>
      </c>
      <c r="H526" s="192">
        <v>0</v>
      </c>
      <c r="I526" s="192">
        <v>13.03</v>
      </c>
      <c r="J526" s="192">
        <v>0</v>
      </c>
      <c r="K526" s="192">
        <v>13.03</v>
      </c>
      <c r="L526" s="379"/>
    </row>
    <row r="527" spans="1:12" s="44" customFormat="1" ht="35.1" customHeight="1" x14ac:dyDescent="0.25">
      <c r="A527" s="75">
        <v>0</v>
      </c>
      <c r="B527" s="380" t="s">
        <v>929</v>
      </c>
      <c r="C527" s="151" t="s">
        <v>437</v>
      </c>
      <c r="D527" s="192">
        <v>0</v>
      </c>
      <c r="E527" s="192">
        <v>2.16</v>
      </c>
      <c r="F527" s="192">
        <v>0</v>
      </c>
      <c r="G527" s="192">
        <v>2.16</v>
      </c>
      <c r="H527" s="192">
        <v>0</v>
      </c>
      <c r="I527" s="192">
        <v>2.16</v>
      </c>
      <c r="J527" s="192">
        <v>0</v>
      </c>
      <c r="K527" s="192">
        <v>2.16</v>
      </c>
      <c r="L527" s="379"/>
    </row>
    <row r="528" spans="1:12" s="44" customFormat="1" ht="35.1" customHeight="1" x14ac:dyDescent="0.25">
      <c r="A528" s="75">
        <v>0</v>
      </c>
      <c r="B528" s="380" t="s">
        <v>930</v>
      </c>
      <c r="C528" s="151" t="s">
        <v>437</v>
      </c>
      <c r="D528" s="192">
        <v>0</v>
      </c>
      <c r="E528" s="192">
        <v>4.4249999999999998</v>
      </c>
      <c r="F528" s="192">
        <v>0</v>
      </c>
      <c r="G528" s="192">
        <v>0</v>
      </c>
      <c r="H528" s="192">
        <v>0</v>
      </c>
      <c r="I528" s="192">
        <v>4.4249999999999998</v>
      </c>
      <c r="J528" s="192">
        <v>0</v>
      </c>
      <c r="K528" s="192">
        <v>0</v>
      </c>
      <c r="L528" s="379"/>
    </row>
    <row r="529" spans="1:12" s="44" customFormat="1" ht="35.1" customHeight="1" x14ac:dyDescent="0.25">
      <c r="A529" s="75">
        <v>0</v>
      </c>
      <c r="B529" s="380" t="s">
        <v>931</v>
      </c>
      <c r="C529" s="151" t="s">
        <v>437</v>
      </c>
      <c r="D529" s="192">
        <v>0</v>
      </c>
      <c r="E529" s="192">
        <v>8.67</v>
      </c>
      <c r="F529" s="192">
        <v>0</v>
      </c>
      <c r="G529" s="192">
        <v>0</v>
      </c>
      <c r="H529" s="192">
        <v>0</v>
      </c>
      <c r="I529" s="192">
        <v>8.67</v>
      </c>
      <c r="J529" s="192">
        <v>0</v>
      </c>
      <c r="K529" s="192">
        <v>0</v>
      </c>
      <c r="L529" s="379"/>
    </row>
    <row r="530" spans="1:12" s="44" customFormat="1" ht="35.1" customHeight="1" x14ac:dyDescent="0.25">
      <c r="A530" s="75">
        <v>0</v>
      </c>
      <c r="B530" s="380" t="s">
        <v>932</v>
      </c>
      <c r="C530" s="151" t="s">
        <v>437</v>
      </c>
      <c r="D530" s="192">
        <v>0</v>
      </c>
      <c r="E530" s="192">
        <v>9.8000000000000007</v>
      </c>
      <c r="F530" s="192">
        <v>0</v>
      </c>
      <c r="G530" s="192">
        <v>9.8000000000000007</v>
      </c>
      <c r="H530" s="192">
        <v>0</v>
      </c>
      <c r="I530" s="192">
        <v>9.8000000000000007</v>
      </c>
      <c r="J530" s="192">
        <v>0</v>
      </c>
      <c r="K530" s="192">
        <v>9.8000000000000007</v>
      </c>
      <c r="L530" s="379"/>
    </row>
    <row r="531" spans="1:12" s="44" customFormat="1" ht="35.1" customHeight="1" x14ac:dyDescent="0.25">
      <c r="A531" s="75">
        <v>0</v>
      </c>
      <c r="B531" s="380" t="s">
        <v>933</v>
      </c>
      <c r="C531" s="151" t="s">
        <v>437</v>
      </c>
      <c r="D531" s="192">
        <v>0</v>
      </c>
      <c r="E531" s="192">
        <v>8.67</v>
      </c>
      <c r="F531" s="192">
        <v>0</v>
      </c>
      <c r="G531" s="192">
        <v>8.67</v>
      </c>
      <c r="H531" s="192">
        <v>0</v>
      </c>
      <c r="I531" s="192">
        <v>8.67</v>
      </c>
      <c r="J531" s="192">
        <v>0</v>
      </c>
      <c r="K531" s="192">
        <v>8.67</v>
      </c>
      <c r="L531" s="379"/>
    </row>
    <row r="532" spans="1:12" s="44" customFormat="1" ht="35.1" customHeight="1" x14ac:dyDescent="0.25">
      <c r="A532" s="75">
        <v>0</v>
      </c>
      <c r="B532" s="380" t="s">
        <v>934</v>
      </c>
      <c r="C532" s="151" t="s">
        <v>437</v>
      </c>
      <c r="D532" s="192">
        <v>0</v>
      </c>
      <c r="E532" s="192">
        <v>4.8499999999999996</v>
      </c>
      <c r="F532" s="192">
        <v>0</v>
      </c>
      <c r="G532" s="192">
        <v>4.8490000000000002</v>
      </c>
      <c r="H532" s="192">
        <v>0</v>
      </c>
      <c r="I532" s="192">
        <v>4.8499999999999996</v>
      </c>
      <c r="J532" s="192">
        <v>0</v>
      </c>
      <c r="K532" s="192">
        <v>4.8490000000000002</v>
      </c>
      <c r="L532" s="379"/>
    </row>
    <row r="533" spans="1:12" s="44" customFormat="1" ht="35.1" customHeight="1" x14ac:dyDescent="0.25">
      <c r="A533" s="75">
        <v>0</v>
      </c>
      <c r="B533" s="380" t="s">
        <v>935</v>
      </c>
      <c r="C533" s="151" t="s">
        <v>437</v>
      </c>
      <c r="D533" s="192">
        <v>0</v>
      </c>
      <c r="E533" s="192">
        <v>5.57</v>
      </c>
      <c r="F533" s="192">
        <v>0</v>
      </c>
      <c r="G533" s="192">
        <v>5.57</v>
      </c>
      <c r="H533" s="192">
        <v>0</v>
      </c>
      <c r="I533" s="192">
        <v>5.57</v>
      </c>
      <c r="J533" s="192">
        <v>0</v>
      </c>
      <c r="K533" s="192">
        <v>5.57</v>
      </c>
      <c r="L533" s="379"/>
    </row>
    <row r="534" spans="1:12" s="44" customFormat="1" ht="35.1" customHeight="1" x14ac:dyDescent="0.25">
      <c r="A534" s="75">
        <v>0</v>
      </c>
      <c r="B534" s="380" t="s">
        <v>936</v>
      </c>
      <c r="C534" s="151" t="s">
        <v>437</v>
      </c>
      <c r="D534" s="192">
        <v>0</v>
      </c>
      <c r="E534" s="192">
        <v>4.28</v>
      </c>
      <c r="F534" s="192">
        <v>0</v>
      </c>
      <c r="G534" s="192">
        <v>4.2690000000000001</v>
      </c>
      <c r="H534" s="192">
        <v>0</v>
      </c>
      <c r="I534" s="192">
        <v>4.28</v>
      </c>
      <c r="J534" s="192">
        <v>0</v>
      </c>
      <c r="K534" s="192">
        <v>4.2690000000000001</v>
      </c>
      <c r="L534" s="379"/>
    </row>
    <row r="535" spans="1:12" s="44" customFormat="1" ht="35.1" customHeight="1" x14ac:dyDescent="0.25">
      <c r="A535" s="75">
        <v>0</v>
      </c>
      <c r="B535" s="380" t="s">
        <v>937</v>
      </c>
      <c r="C535" s="151" t="s">
        <v>437</v>
      </c>
      <c r="D535" s="192">
        <v>0</v>
      </c>
      <c r="E535" s="192">
        <v>23.92</v>
      </c>
      <c r="F535" s="192">
        <v>0</v>
      </c>
      <c r="G535" s="192">
        <v>0</v>
      </c>
      <c r="H535" s="192">
        <v>0</v>
      </c>
      <c r="I535" s="192">
        <v>23.92</v>
      </c>
      <c r="J535" s="192">
        <v>0</v>
      </c>
      <c r="K535" s="192">
        <v>0</v>
      </c>
      <c r="L535" s="379"/>
    </row>
    <row r="536" spans="1:12" s="44" customFormat="1" ht="35.1" customHeight="1" x14ac:dyDescent="0.25">
      <c r="A536" s="75">
        <v>0</v>
      </c>
      <c r="B536" s="380" t="s">
        <v>938</v>
      </c>
      <c r="C536" s="151" t="s">
        <v>437</v>
      </c>
      <c r="D536" s="192">
        <v>0</v>
      </c>
      <c r="E536" s="192">
        <v>2.2000000000000002</v>
      </c>
      <c r="F536" s="192">
        <v>0</v>
      </c>
      <c r="G536" s="192">
        <v>1.7</v>
      </c>
      <c r="H536" s="192">
        <v>0</v>
      </c>
      <c r="I536" s="192">
        <v>2.2000000000000002</v>
      </c>
      <c r="J536" s="192">
        <v>0</v>
      </c>
      <c r="K536" s="192">
        <v>1.7</v>
      </c>
      <c r="L536" s="379"/>
    </row>
    <row r="537" spans="1:12" s="44" customFormat="1" ht="35.1" customHeight="1" x14ac:dyDescent="0.25">
      <c r="A537" s="75">
        <v>0</v>
      </c>
      <c r="B537" s="380" t="s">
        <v>940</v>
      </c>
      <c r="C537" s="151" t="s">
        <v>437</v>
      </c>
      <c r="D537" s="192">
        <v>0</v>
      </c>
      <c r="E537" s="192">
        <v>2.67</v>
      </c>
      <c r="F537" s="192">
        <v>0</v>
      </c>
      <c r="G537" s="192">
        <v>2.67</v>
      </c>
      <c r="H537" s="192">
        <v>0</v>
      </c>
      <c r="I537" s="192">
        <v>2.67</v>
      </c>
      <c r="J537" s="192">
        <v>0</v>
      </c>
      <c r="K537" s="192">
        <v>2.67</v>
      </c>
      <c r="L537" s="379"/>
    </row>
    <row r="538" spans="1:12" s="44" customFormat="1" ht="35.1" customHeight="1" x14ac:dyDescent="0.25">
      <c r="A538" s="75">
        <v>0</v>
      </c>
      <c r="B538" s="380" t="s">
        <v>941</v>
      </c>
      <c r="C538" s="151" t="s">
        <v>437</v>
      </c>
      <c r="D538" s="192">
        <v>0</v>
      </c>
      <c r="E538" s="192">
        <v>9.85</v>
      </c>
      <c r="F538" s="192">
        <v>0</v>
      </c>
      <c r="G538" s="192">
        <v>9.85</v>
      </c>
      <c r="H538" s="192">
        <v>0</v>
      </c>
      <c r="I538" s="192">
        <v>9.85</v>
      </c>
      <c r="J538" s="192">
        <v>0</v>
      </c>
      <c r="K538" s="192">
        <v>9.85</v>
      </c>
      <c r="L538" s="379"/>
    </row>
    <row r="539" spans="1:12" s="44" customFormat="1" ht="35.1" customHeight="1" x14ac:dyDescent="0.25">
      <c r="A539" s="75">
        <v>0</v>
      </c>
      <c r="B539" s="380" t="s">
        <v>942</v>
      </c>
      <c r="C539" s="151" t="s">
        <v>437</v>
      </c>
      <c r="D539" s="192">
        <v>0</v>
      </c>
      <c r="E539" s="192">
        <v>6.01</v>
      </c>
      <c r="F539" s="192">
        <v>0</v>
      </c>
      <c r="G539" s="192">
        <v>6.01</v>
      </c>
      <c r="H539" s="192">
        <v>0</v>
      </c>
      <c r="I539" s="192">
        <v>6.01</v>
      </c>
      <c r="J539" s="192">
        <v>0</v>
      </c>
      <c r="K539" s="192">
        <v>6.01</v>
      </c>
      <c r="L539" s="379"/>
    </row>
    <row r="540" spans="1:12" s="44" customFormat="1" ht="35.1" customHeight="1" x14ac:dyDescent="0.25">
      <c r="A540" s="75">
        <v>0</v>
      </c>
      <c r="B540" s="380" t="s">
        <v>944</v>
      </c>
      <c r="C540" s="151" t="s">
        <v>437</v>
      </c>
      <c r="D540" s="192">
        <v>0</v>
      </c>
      <c r="E540" s="192">
        <v>0.34</v>
      </c>
      <c r="F540" s="192">
        <v>0</v>
      </c>
      <c r="G540" s="192">
        <v>0</v>
      </c>
      <c r="H540" s="192">
        <v>0</v>
      </c>
      <c r="I540" s="192">
        <v>0.34</v>
      </c>
      <c r="J540" s="192">
        <v>0</v>
      </c>
      <c r="K540" s="192">
        <v>0</v>
      </c>
      <c r="L540" s="379"/>
    </row>
    <row r="541" spans="1:12" s="44" customFormat="1" ht="35.1" customHeight="1" x14ac:dyDescent="0.25">
      <c r="A541" s="75">
        <v>0</v>
      </c>
      <c r="B541" s="380" t="s">
        <v>945</v>
      </c>
      <c r="C541" s="151" t="s">
        <v>437</v>
      </c>
      <c r="D541" s="192">
        <v>0</v>
      </c>
      <c r="E541" s="192">
        <v>0.95</v>
      </c>
      <c r="F541" s="192">
        <v>0</v>
      </c>
      <c r="G541" s="192">
        <v>0.95</v>
      </c>
      <c r="H541" s="192">
        <v>0</v>
      </c>
      <c r="I541" s="192">
        <v>0.95</v>
      </c>
      <c r="J541" s="192">
        <v>0</v>
      </c>
      <c r="K541" s="192">
        <v>0.95</v>
      </c>
      <c r="L541" s="379"/>
    </row>
    <row r="542" spans="1:12" s="44" customFormat="1" ht="35.1" customHeight="1" x14ac:dyDescent="0.25">
      <c r="A542" s="75">
        <v>0</v>
      </c>
      <c r="B542" s="380" t="s">
        <v>946</v>
      </c>
      <c r="C542" s="151" t="s">
        <v>437</v>
      </c>
      <c r="D542" s="192">
        <v>0</v>
      </c>
      <c r="E542" s="192">
        <v>5.68</v>
      </c>
      <c r="F542" s="192">
        <v>0</v>
      </c>
      <c r="G542" s="192">
        <v>0</v>
      </c>
      <c r="H542" s="192">
        <v>0</v>
      </c>
      <c r="I542" s="192">
        <v>5.68</v>
      </c>
      <c r="J542" s="192">
        <v>0</v>
      </c>
      <c r="K542" s="192">
        <v>0</v>
      </c>
      <c r="L542" s="379"/>
    </row>
    <row r="543" spans="1:12" s="44" customFormat="1" ht="35.1" customHeight="1" x14ac:dyDescent="0.25">
      <c r="A543" s="75">
        <v>0</v>
      </c>
      <c r="B543" s="380" t="s">
        <v>947</v>
      </c>
      <c r="C543" s="151" t="s">
        <v>437</v>
      </c>
      <c r="D543" s="192">
        <v>0</v>
      </c>
      <c r="E543" s="192">
        <v>16.95</v>
      </c>
      <c r="F543" s="192">
        <v>0</v>
      </c>
      <c r="G543" s="192">
        <v>17.149999999999999</v>
      </c>
      <c r="H543" s="192">
        <v>0</v>
      </c>
      <c r="I543" s="192">
        <v>16.95</v>
      </c>
      <c r="J543" s="192">
        <v>0</v>
      </c>
      <c r="K543" s="192">
        <v>17.149999999999999</v>
      </c>
      <c r="L543" s="379"/>
    </row>
    <row r="544" spans="1:12" s="44" customFormat="1" ht="35.1" customHeight="1" x14ac:dyDescent="0.25">
      <c r="A544" s="75">
        <v>0</v>
      </c>
      <c r="B544" s="380" t="s">
        <v>949</v>
      </c>
      <c r="C544" s="151" t="s">
        <v>437</v>
      </c>
      <c r="D544" s="192">
        <v>0.51</v>
      </c>
      <c r="E544" s="192">
        <v>0.66</v>
      </c>
      <c r="F544" s="192">
        <v>0.51</v>
      </c>
      <c r="G544" s="192">
        <v>0.70799999999999996</v>
      </c>
      <c r="H544" s="192">
        <v>0.51</v>
      </c>
      <c r="I544" s="192">
        <v>0.66</v>
      </c>
      <c r="J544" s="192">
        <v>0.51</v>
      </c>
      <c r="K544" s="192">
        <v>0.70799999999999996</v>
      </c>
      <c r="L544" s="379"/>
    </row>
    <row r="545" spans="1:12" s="44" customFormat="1" ht="35.1" customHeight="1" x14ac:dyDescent="0.25">
      <c r="A545" s="75">
        <v>0</v>
      </c>
      <c r="B545" s="380" t="s">
        <v>950</v>
      </c>
      <c r="C545" s="151" t="s">
        <v>437</v>
      </c>
      <c r="D545" s="192">
        <v>0</v>
      </c>
      <c r="E545" s="192">
        <v>8.98</v>
      </c>
      <c r="F545" s="192">
        <v>0</v>
      </c>
      <c r="G545" s="192">
        <v>8.98</v>
      </c>
      <c r="H545" s="192">
        <v>0</v>
      </c>
      <c r="I545" s="192">
        <v>8.98</v>
      </c>
      <c r="J545" s="192">
        <v>0</v>
      </c>
      <c r="K545" s="192">
        <v>8.98</v>
      </c>
      <c r="L545" s="379"/>
    </row>
    <row r="546" spans="1:12" s="44" customFormat="1" ht="35.1" customHeight="1" x14ac:dyDescent="0.25">
      <c r="A546" s="75">
        <v>0</v>
      </c>
      <c r="B546" s="380" t="s">
        <v>951</v>
      </c>
      <c r="C546" s="151" t="s">
        <v>437</v>
      </c>
      <c r="D546" s="192">
        <v>0</v>
      </c>
      <c r="E546" s="192">
        <v>2.4700000000000002</v>
      </c>
      <c r="F546" s="192">
        <v>0</v>
      </c>
      <c r="G546" s="192">
        <v>2.4700000000000002</v>
      </c>
      <c r="H546" s="192">
        <v>0</v>
      </c>
      <c r="I546" s="192">
        <v>2.4700000000000002</v>
      </c>
      <c r="J546" s="192">
        <v>0</v>
      </c>
      <c r="K546" s="192">
        <v>2.4700000000000002</v>
      </c>
      <c r="L546" s="379"/>
    </row>
    <row r="547" spans="1:12" s="44" customFormat="1" ht="35.1" customHeight="1" x14ac:dyDescent="0.25">
      <c r="A547" s="75">
        <v>0</v>
      </c>
      <c r="B547" s="380" t="s">
        <v>1342</v>
      </c>
      <c r="C547" s="151" t="s">
        <v>445</v>
      </c>
      <c r="D547" s="192">
        <v>0.4</v>
      </c>
      <c r="E547" s="192">
        <v>1.482</v>
      </c>
      <c r="F547" s="192">
        <v>0.4</v>
      </c>
      <c r="G547" s="192">
        <v>1.482</v>
      </c>
      <c r="H547" s="192">
        <v>0</v>
      </c>
      <c r="I547" s="192">
        <v>0</v>
      </c>
      <c r="J547" s="192">
        <v>0</v>
      </c>
      <c r="K547" s="192">
        <v>0</v>
      </c>
      <c r="L547" s="379"/>
    </row>
    <row r="548" spans="1:12" s="44" customFormat="1" ht="35.1" customHeight="1" x14ac:dyDescent="0.25">
      <c r="A548" s="75">
        <v>0</v>
      </c>
      <c r="B548" s="380" t="s">
        <v>1667</v>
      </c>
      <c r="C548" s="151" t="s">
        <v>447</v>
      </c>
      <c r="D548" s="192">
        <v>0.5</v>
      </c>
      <c r="E548" s="192">
        <v>9.6449999999999996</v>
      </c>
      <c r="F548" s="192">
        <v>0</v>
      </c>
      <c r="G548" s="192">
        <v>0</v>
      </c>
      <c r="H548" s="192">
        <v>0</v>
      </c>
      <c r="I548" s="192">
        <v>0</v>
      </c>
      <c r="J548" s="192">
        <v>0</v>
      </c>
      <c r="K548" s="192">
        <v>0</v>
      </c>
      <c r="L548" s="379"/>
    </row>
    <row r="549" spans="1:12" s="44" customFormat="1" ht="35.1" customHeight="1" x14ac:dyDescent="0.25">
      <c r="A549" s="75">
        <v>0</v>
      </c>
      <c r="B549" s="380" t="s">
        <v>1668</v>
      </c>
      <c r="C549" s="151" t="s">
        <v>447</v>
      </c>
      <c r="D549" s="192">
        <v>0</v>
      </c>
      <c r="E549" s="192">
        <v>8.3000000000000007</v>
      </c>
      <c r="F549" s="192">
        <v>0</v>
      </c>
      <c r="G549" s="192">
        <v>8.3000000000000007</v>
      </c>
      <c r="H549" s="192">
        <v>0</v>
      </c>
      <c r="I549" s="192">
        <v>0</v>
      </c>
      <c r="J549" s="192">
        <v>0</v>
      </c>
      <c r="K549" s="192">
        <v>0</v>
      </c>
      <c r="L549" s="379"/>
    </row>
    <row r="550" spans="1:12" s="44" customFormat="1" ht="35.1" customHeight="1" x14ac:dyDescent="0.25">
      <c r="A550" s="75">
        <v>0</v>
      </c>
      <c r="B550" s="380" t="s">
        <v>1669</v>
      </c>
      <c r="C550" s="151" t="s">
        <v>447</v>
      </c>
      <c r="D550" s="192">
        <v>1.4</v>
      </c>
      <c r="E550" s="192">
        <v>3.9</v>
      </c>
      <c r="F550" s="192">
        <v>0</v>
      </c>
      <c r="G550" s="192">
        <v>0</v>
      </c>
      <c r="H550" s="192">
        <v>0</v>
      </c>
      <c r="I550" s="192">
        <v>0</v>
      </c>
      <c r="J550" s="192">
        <v>0</v>
      </c>
      <c r="K550" s="192">
        <v>0</v>
      </c>
      <c r="L550" s="379"/>
    </row>
    <row r="551" spans="1:12" s="44" customFormat="1" ht="35.1" customHeight="1" x14ac:dyDescent="0.25">
      <c r="A551" s="75">
        <v>0</v>
      </c>
      <c r="B551" s="380" t="s">
        <v>1671</v>
      </c>
      <c r="C551" s="151" t="s">
        <v>447</v>
      </c>
      <c r="D551" s="192">
        <v>0.4</v>
      </c>
      <c r="E551" s="192">
        <v>0.2</v>
      </c>
      <c r="F551" s="192">
        <v>0</v>
      </c>
      <c r="G551" s="192">
        <v>0</v>
      </c>
      <c r="H551" s="192">
        <v>0</v>
      </c>
      <c r="I551" s="192">
        <v>0</v>
      </c>
      <c r="J551" s="192">
        <v>0</v>
      </c>
      <c r="K551" s="192">
        <v>0</v>
      </c>
      <c r="L551" s="379"/>
    </row>
    <row r="552" spans="1:12" s="44" customFormat="1" ht="35.1" customHeight="1" x14ac:dyDescent="0.25">
      <c r="A552" s="75">
        <v>0</v>
      </c>
      <c r="B552" s="380" t="s">
        <v>1672</v>
      </c>
      <c r="C552" s="151" t="s">
        <v>447</v>
      </c>
      <c r="D552" s="192">
        <v>0.25</v>
      </c>
      <c r="E552" s="192">
        <v>0.75</v>
      </c>
      <c r="F552" s="192">
        <v>0.25</v>
      </c>
      <c r="G552" s="192">
        <v>0.17899999999999999</v>
      </c>
      <c r="H552" s="192">
        <v>0</v>
      </c>
      <c r="I552" s="192">
        <v>0</v>
      </c>
      <c r="J552" s="192">
        <v>0</v>
      </c>
      <c r="K552" s="192">
        <v>0</v>
      </c>
      <c r="L552" s="379"/>
    </row>
    <row r="553" spans="1:12" s="44" customFormat="1" ht="35.1" customHeight="1" x14ac:dyDescent="0.25">
      <c r="A553" s="75">
        <v>0</v>
      </c>
      <c r="B553" s="380" t="s">
        <v>1673</v>
      </c>
      <c r="C553" s="151" t="s">
        <v>447</v>
      </c>
      <c r="D553" s="192">
        <v>0</v>
      </c>
      <c r="E553" s="192">
        <v>10.92</v>
      </c>
      <c r="F553" s="192">
        <v>0</v>
      </c>
      <c r="G553" s="192">
        <v>0</v>
      </c>
      <c r="H553" s="192">
        <v>0</v>
      </c>
      <c r="I553" s="192">
        <v>0</v>
      </c>
      <c r="J553" s="192">
        <v>0</v>
      </c>
      <c r="K553" s="192">
        <v>0</v>
      </c>
      <c r="L553" s="379"/>
    </row>
    <row r="554" spans="1:12" s="44" customFormat="1" ht="35.1" customHeight="1" x14ac:dyDescent="0.25">
      <c r="A554" s="75">
        <v>0</v>
      </c>
      <c r="B554" s="380" t="s">
        <v>1678</v>
      </c>
      <c r="C554" s="151" t="s">
        <v>447</v>
      </c>
      <c r="D554" s="192">
        <v>0</v>
      </c>
      <c r="E554" s="192">
        <v>11.3</v>
      </c>
      <c r="F554" s="192">
        <v>0</v>
      </c>
      <c r="G554" s="192">
        <v>8.9740000000000002</v>
      </c>
      <c r="H554" s="192">
        <v>0</v>
      </c>
      <c r="I554" s="192">
        <v>0</v>
      </c>
      <c r="J554" s="192">
        <v>0</v>
      </c>
      <c r="K554" s="192">
        <v>0</v>
      </c>
      <c r="L554" s="379"/>
    </row>
    <row r="555" spans="1:12" s="44" customFormat="1" ht="35.1" customHeight="1" x14ac:dyDescent="0.25">
      <c r="A555" s="75">
        <v>0</v>
      </c>
      <c r="B555" s="380" t="s">
        <v>1680</v>
      </c>
      <c r="C555" s="151" t="s">
        <v>447</v>
      </c>
      <c r="D555" s="192">
        <v>0</v>
      </c>
      <c r="E555" s="192">
        <v>0</v>
      </c>
      <c r="F555" s="192">
        <v>0.1</v>
      </c>
      <c r="G555" s="192">
        <v>0</v>
      </c>
      <c r="H555" s="192">
        <v>0</v>
      </c>
      <c r="I555" s="192">
        <v>0</v>
      </c>
      <c r="J555" s="192">
        <v>0</v>
      </c>
      <c r="K555" s="192">
        <v>0</v>
      </c>
      <c r="L555" s="379"/>
    </row>
    <row r="556" spans="1:12" s="44" customFormat="1" ht="35.1" customHeight="1" x14ac:dyDescent="0.25">
      <c r="A556" s="75">
        <v>0</v>
      </c>
      <c r="B556" s="380" t="s">
        <v>1705</v>
      </c>
      <c r="C556" s="151" t="s">
        <v>447</v>
      </c>
      <c r="D556" s="192">
        <v>0</v>
      </c>
      <c r="E556" s="192">
        <v>0</v>
      </c>
      <c r="F556" s="192">
        <v>0</v>
      </c>
      <c r="G556" s="192">
        <v>0.15</v>
      </c>
      <c r="H556" s="192">
        <v>0</v>
      </c>
      <c r="I556" s="192">
        <v>0</v>
      </c>
      <c r="J556" s="192">
        <v>0</v>
      </c>
      <c r="K556" s="192">
        <v>0</v>
      </c>
      <c r="L556" s="379"/>
    </row>
    <row r="557" spans="1:12" s="280" customFormat="1" ht="27" customHeight="1" x14ac:dyDescent="0.25">
      <c r="A557" s="268" t="s">
        <v>512</v>
      </c>
      <c r="B557" s="271" t="s">
        <v>459</v>
      </c>
      <c r="C557" s="269">
        <v>0</v>
      </c>
      <c r="D557" s="270">
        <v>14.055</v>
      </c>
      <c r="E557" s="270">
        <v>569.53200000000004</v>
      </c>
      <c r="F557" s="270">
        <v>16.330000000000002</v>
      </c>
      <c r="G557" s="270">
        <v>583.4665</v>
      </c>
      <c r="H557" s="270">
        <v>9.0940000000000012</v>
      </c>
      <c r="I557" s="270">
        <v>489.89700000000005</v>
      </c>
      <c r="J557" s="270">
        <v>14.08</v>
      </c>
      <c r="K557" s="270">
        <v>545.06099999999992</v>
      </c>
      <c r="L557" s="379"/>
    </row>
    <row r="558" spans="1:12" s="44" customFormat="1" ht="35.1" customHeight="1" x14ac:dyDescent="0.25">
      <c r="A558" s="75">
        <v>0</v>
      </c>
      <c r="B558" s="380" t="s">
        <v>957</v>
      </c>
      <c r="C558" s="151" t="s">
        <v>437</v>
      </c>
      <c r="D558" s="192">
        <v>1.45</v>
      </c>
      <c r="E558" s="192">
        <v>27.83</v>
      </c>
      <c r="F558" s="192">
        <v>1.45</v>
      </c>
      <c r="G558" s="192">
        <v>28.11</v>
      </c>
      <c r="H558" s="192">
        <v>1.45</v>
      </c>
      <c r="I558" s="192">
        <v>27.83</v>
      </c>
      <c r="J558" s="192">
        <v>1.45</v>
      </c>
      <c r="K558" s="192">
        <v>28.11</v>
      </c>
      <c r="L558" s="379"/>
    </row>
    <row r="559" spans="1:12" s="44" customFormat="1" ht="35.1" customHeight="1" x14ac:dyDescent="0.25">
      <c r="A559" s="75">
        <v>0</v>
      </c>
      <c r="B559" s="380" t="s">
        <v>959</v>
      </c>
      <c r="C559" s="151" t="s">
        <v>437</v>
      </c>
      <c r="D559" s="192">
        <v>1.78</v>
      </c>
      <c r="E559" s="192">
        <v>17.899999999999999</v>
      </c>
      <c r="F559" s="192">
        <v>1.49</v>
      </c>
      <c r="G559" s="192">
        <v>14.445</v>
      </c>
      <c r="H559" s="192">
        <v>1.78</v>
      </c>
      <c r="I559" s="192">
        <v>17.899999999999999</v>
      </c>
      <c r="J559" s="192">
        <v>1.49</v>
      </c>
      <c r="K559" s="192">
        <v>14.445</v>
      </c>
      <c r="L559" s="379"/>
    </row>
    <row r="560" spans="1:12" s="44" customFormat="1" ht="35.1" customHeight="1" x14ac:dyDescent="0.25">
      <c r="A560" s="75">
        <v>0</v>
      </c>
      <c r="B560" s="380" t="s">
        <v>960</v>
      </c>
      <c r="C560" s="151" t="s">
        <v>437</v>
      </c>
      <c r="D560" s="192">
        <v>0.1</v>
      </c>
      <c r="E560" s="192">
        <v>0.92</v>
      </c>
      <c r="F560" s="192">
        <v>0.1</v>
      </c>
      <c r="G560" s="192">
        <v>0.92</v>
      </c>
      <c r="H560" s="192">
        <v>0.1</v>
      </c>
      <c r="I560" s="192">
        <v>0.92</v>
      </c>
      <c r="J560" s="192">
        <v>0.1</v>
      </c>
      <c r="K560" s="192">
        <v>0.92</v>
      </c>
      <c r="L560" s="379"/>
    </row>
    <row r="561" spans="1:12" s="44" customFormat="1" ht="35.1" customHeight="1" x14ac:dyDescent="0.25">
      <c r="A561" s="75">
        <v>0</v>
      </c>
      <c r="B561" s="380" t="s">
        <v>961</v>
      </c>
      <c r="C561" s="151" t="s">
        <v>437</v>
      </c>
      <c r="D561" s="192">
        <v>0.14000000000000001</v>
      </c>
      <c r="E561" s="192">
        <v>3.1</v>
      </c>
      <c r="F561" s="192">
        <v>0.14000000000000001</v>
      </c>
      <c r="G561" s="192">
        <v>3.4550000000000001</v>
      </c>
      <c r="H561" s="192">
        <v>0.14000000000000001</v>
      </c>
      <c r="I561" s="192">
        <v>3.1</v>
      </c>
      <c r="J561" s="192">
        <v>0.14000000000000001</v>
      </c>
      <c r="K561" s="192">
        <v>3.4550000000000001</v>
      </c>
      <c r="L561" s="379"/>
    </row>
    <row r="562" spans="1:12" s="44" customFormat="1" ht="35.1" customHeight="1" x14ac:dyDescent="0.25">
      <c r="A562" s="75">
        <v>0</v>
      </c>
      <c r="B562" s="380" t="s">
        <v>963</v>
      </c>
      <c r="C562" s="151" t="s">
        <v>437</v>
      </c>
      <c r="D562" s="192">
        <v>0.1</v>
      </c>
      <c r="E562" s="192">
        <v>5.45</v>
      </c>
      <c r="F562" s="192">
        <v>0.1</v>
      </c>
      <c r="G562" s="192">
        <v>5.45</v>
      </c>
      <c r="H562" s="192">
        <v>0.1</v>
      </c>
      <c r="I562" s="192">
        <v>5.45</v>
      </c>
      <c r="J562" s="192">
        <v>0.1</v>
      </c>
      <c r="K562" s="192">
        <v>5.45</v>
      </c>
      <c r="L562" s="379"/>
    </row>
    <row r="563" spans="1:12" s="44" customFormat="1" ht="35.1" customHeight="1" x14ac:dyDescent="0.25">
      <c r="A563" s="75">
        <v>0</v>
      </c>
      <c r="B563" s="380" t="s">
        <v>964</v>
      </c>
      <c r="C563" s="151" t="s">
        <v>437</v>
      </c>
      <c r="D563" s="192">
        <v>0</v>
      </c>
      <c r="E563" s="192">
        <v>1.99</v>
      </c>
      <c r="F563" s="192">
        <v>0</v>
      </c>
      <c r="G563" s="192">
        <v>1.99</v>
      </c>
      <c r="H563" s="192">
        <v>0</v>
      </c>
      <c r="I563" s="192">
        <v>1.99</v>
      </c>
      <c r="J563" s="192">
        <v>0</v>
      </c>
      <c r="K563" s="192">
        <v>1.99</v>
      </c>
      <c r="L563" s="379"/>
    </row>
    <row r="564" spans="1:12" s="44" customFormat="1" ht="35.1" customHeight="1" x14ac:dyDescent="0.25">
      <c r="A564" s="75">
        <v>0</v>
      </c>
      <c r="B564" s="380" t="s">
        <v>965</v>
      </c>
      <c r="C564" s="151" t="s">
        <v>437</v>
      </c>
      <c r="D564" s="192">
        <v>0.1</v>
      </c>
      <c r="E564" s="192">
        <v>2.76</v>
      </c>
      <c r="F564" s="192">
        <v>0.14000000000000001</v>
      </c>
      <c r="G564" s="192">
        <v>2.76</v>
      </c>
      <c r="H564" s="192">
        <v>0.1</v>
      </c>
      <c r="I564" s="192">
        <v>2.76</v>
      </c>
      <c r="J564" s="192">
        <v>0.14000000000000001</v>
      </c>
      <c r="K564" s="192">
        <v>2.76</v>
      </c>
      <c r="L564" s="379"/>
    </row>
    <row r="565" spans="1:12" s="44" customFormat="1" ht="35.1" customHeight="1" x14ac:dyDescent="0.25">
      <c r="A565" s="75">
        <v>0</v>
      </c>
      <c r="B565" s="380" t="s">
        <v>967</v>
      </c>
      <c r="C565" s="151" t="s">
        <v>437</v>
      </c>
      <c r="D565" s="192">
        <v>0</v>
      </c>
      <c r="E565" s="192">
        <v>18.337</v>
      </c>
      <c r="F565" s="192">
        <v>0</v>
      </c>
      <c r="G565" s="192">
        <v>0</v>
      </c>
      <c r="H565" s="192">
        <v>0</v>
      </c>
      <c r="I565" s="192">
        <v>18.337</v>
      </c>
      <c r="J565" s="192">
        <v>0</v>
      </c>
      <c r="K565" s="192">
        <v>0</v>
      </c>
      <c r="L565" s="379"/>
    </row>
    <row r="566" spans="1:12" s="44" customFormat="1" ht="35.1" customHeight="1" x14ac:dyDescent="0.25">
      <c r="A566" s="75">
        <v>0</v>
      </c>
      <c r="B566" s="380" t="s">
        <v>968</v>
      </c>
      <c r="C566" s="151" t="s">
        <v>437</v>
      </c>
      <c r="D566" s="192">
        <v>0.25</v>
      </c>
      <c r="E566" s="192">
        <v>2.7949999999999999</v>
      </c>
      <c r="F566" s="192">
        <v>0.25</v>
      </c>
      <c r="G566" s="192">
        <v>2.7949999999999999</v>
      </c>
      <c r="H566" s="192">
        <v>0.25</v>
      </c>
      <c r="I566" s="192">
        <v>2.7949999999999999</v>
      </c>
      <c r="J566" s="192">
        <v>0.25</v>
      </c>
      <c r="K566" s="192">
        <v>2.7949999999999999</v>
      </c>
      <c r="L566" s="379"/>
    </row>
    <row r="567" spans="1:12" s="44" customFormat="1" ht="35.1" customHeight="1" x14ac:dyDescent="0.25">
      <c r="A567" s="75">
        <v>0</v>
      </c>
      <c r="B567" s="380" t="s">
        <v>969</v>
      </c>
      <c r="C567" s="151" t="s">
        <v>437</v>
      </c>
      <c r="D567" s="192">
        <v>0.16300000000000001</v>
      </c>
      <c r="E567" s="192">
        <v>2.84</v>
      </c>
      <c r="F567" s="192">
        <v>0</v>
      </c>
      <c r="G567" s="192">
        <v>2.84</v>
      </c>
      <c r="H567" s="192">
        <v>0.16300000000000001</v>
      </c>
      <c r="I567" s="192">
        <v>2.84</v>
      </c>
      <c r="J567" s="192">
        <v>0</v>
      </c>
      <c r="K567" s="192">
        <v>2.84</v>
      </c>
      <c r="L567" s="379"/>
    </row>
    <row r="568" spans="1:12" s="44" customFormat="1" ht="35.1" customHeight="1" x14ac:dyDescent="0.25">
      <c r="A568" s="75">
        <v>0</v>
      </c>
      <c r="B568" s="380" t="s">
        <v>970</v>
      </c>
      <c r="C568" s="151" t="s">
        <v>437</v>
      </c>
      <c r="D568" s="192">
        <v>0.25</v>
      </c>
      <c r="E568" s="192">
        <v>5.27</v>
      </c>
      <c r="F568" s="192">
        <v>0.25</v>
      </c>
      <c r="G568" s="192">
        <v>5.4249999999999998</v>
      </c>
      <c r="H568" s="192">
        <v>0.25</v>
      </c>
      <c r="I568" s="192">
        <v>5.27</v>
      </c>
      <c r="J568" s="192">
        <v>0.25</v>
      </c>
      <c r="K568" s="192">
        <v>5.4249999999999998</v>
      </c>
      <c r="L568" s="379"/>
    </row>
    <row r="569" spans="1:12" s="44" customFormat="1" ht="35.1" customHeight="1" x14ac:dyDescent="0.25">
      <c r="A569" s="75">
        <v>0</v>
      </c>
      <c r="B569" s="380" t="s">
        <v>971</v>
      </c>
      <c r="C569" s="151" t="s">
        <v>437</v>
      </c>
      <c r="D569" s="192">
        <v>0.16</v>
      </c>
      <c r="E569" s="192">
        <v>3.84</v>
      </c>
      <c r="F569" s="192">
        <v>0.16</v>
      </c>
      <c r="G569" s="192">
        <v>4.0599999999999996</v>
      </c>
      <c r="H569" s="192">
        <v>0.16</v>
      </c>
      <c r="I569" s="192">
        <v>3.84</v>
      </c>
      <c r="J569" s="192">
        <v>0.16</v>
      </c>
      <c r="K569" s="192">
        <v>4.0599999999999996</v>
      </c>
      <c r="L569" s="379"/>
    </row>
    <row r="570" spans="1:12" s="44" customFormat="1" ht="35.1" customHeight="1" x14ac:dyDescent="0.25">
      <c r="A570" s="75">
        <v>0</v>
      </c>
      <c r="B570" s="380" t="s">
        <v>972</v>
      </c>
      <c r="C570" s="151" t="s">
        <v>437</v>
      </c>
      <c r="D570" s="192">
        <v>0</v>
      </c>
      <c r="E570" s="192">
        <v>4.3120000000000003</v>
      </c>
      <c r="F570" s="192">
        <v>0</v>
      </c>
      <c r="G570" s="192">
        <v>4.3250000000000002</v>
      </c>
      <c r="H570" s="192">
        <v>0</v>
      </c>
      <c r="I570" s="192">
        <v>4.3120000000000003</v>
      </c>
      <c r="J570" s="192">
        <v>0</v>
      </c>
      <c r="K570" s="192">
        <v>4.3250000000000002</v>
      </c>
      <c r="L570" s="379"/>
    </row>
    <row r="571" spans="1:12" s="44" customFormat="1" ht="35.1" customHeight="1" x14ac:dyDescent="0.25">
      <c r="A571" s="75">
        <v>0</v>
      </c>
      <c r="B571" s="380" t="s">
        <v>974</v>
      </c>
      <c r="C571" s="151" t="s">
        <v>437</v>
      </c>
      <c r="D571" s="192">
        <v>0</v>
      </c>
      <c r="E571" s="192">
        <v>4.18</v>
      </c>
      <c r="F571" s="192">
        <v>0</v>
      </c>
      <c r="G571" s="192">
        <v>4.18</v>
      </c>
      <c r="H571" s="192">
        <v>0</v>
      </c>
      <c r="I571" s="192">
        <v>4.18</v>
      </c>
      <c r="J571" s="192">
        <v>0</v>
      </c>
      <c r="K571" s="192">
        <v>4.18</v>
      </c>
      <c r="L571" s="379"/>
    </row>
    <row r="572" spans="1:12" s="44" customFormat="1" ht="35.1" customHeight="1" x14ac:dyDescent="0.25">
      <c r="A572" s="75">
        <v>0</v>
      </c>
      <c r="B572" s="380" t="s">
        <v>975</v>
      </c>
      <c r="C572" s="151" t="s">
        <v>437</v>
      </c>
      <c r="D572" s="192">
        <v>0</v>
      </c>
      <c r="E572" s="192">
        <v>4.3</v>
      </c>
      <c r="F572" s="192">
        <v>0</v>
      </c>
      <c r="G572" s="192">
        <v>4.3</v>
      </c>
      <c r="H572" s="192">
        <v>0</v>
      </c>
      <c r="I572" s="192">
        <v>4.3</v>
      </c>
      <c r="J572" s="192">
        <v>0</v>
      </c>
      <c r="K572" s="192">
        <v>4.3</v>
      </c>
      <c r="L572" s="379"/>
    </row>
    <row r="573" spans="1:12" s="44" customFormat="1" ht="35.1" customHeight="1" x14ac:dyDescent="0.25">
      <c r="A573" s="75">
        <v>0</v>
      </c>
      <c r="B573" s="380" t="s">
        <v>976</v>
      </c>
      <c r="C573" s="151" t="s">
        <v>437</v>
      </c>
      <c r="D573" s="192">
        <v>0</v>
      </c>
      <c r="E573" s="192">
        <v>5.69</v>
      </c>
      <c r="F573" s="192">
        <v>0</v>
      </c>
      <c r="G573" s="192">
        <v>0</v>
      </c>
      <c r="H573" s="192">
        <v>0</v>
      </c>
      <c r="I573" s="192">
        <v>5.69</v>
      </c>
      <c r="J573" s="192">
        <v>0</v>
      </c>
      <c r="K573" s="192">
        <v>0</v>
      </c>
      <c r="L573" s="379"/>
    </row>
    <row r="574" spans="1:12" s="44" customFormat="1" ht="35.1" customHeight="1" x14ac:dyDescent="0.25">
      <c r="A574" s="75">
        <v>0</v>
      </c>
      <c r="B574" s="380" t="s">
        <v>978</v>
      </c>
      <c r="C574" s="151" t="s">
        <v>437</v>
      </c>
      <c r="D574" s="192">
        <v>0</v>
      </c>
      <c r="E574" s="192">
        <v>0</v>
      </c>
      <c r="F574" s="192">
        <v>0.1</v>
      </c>
      <c r="G574" s="192">
        <v>2.2650000000000001</v>
      </c>
      <c r="H574" s="192">
        <v>0</v>
      </c>
      <c r="I574" s="192">
        <v>0</v>
      </c>
      <c r="J574" s="192">
        <v>0.1</v>
      </c>
      <c r="K574" s="192">
        <v>2.2650000000000001</v>
      </c>
      <c r="L574" s="379"/>
    </row>
    <row r="575" spans="1:12" s="44" customFormat="1" ht="35.1" customHeight="1" x14ac:dyDescent="0.25">
      <c r="A575" s="75">
        <v>0</v>
      </c>
      <c r="B575" s="380" t="s">
        <v>979</v>
      </c>
      <c r="C575" s="151" t="s">
        <v>437</v>
      </c>
      <c r="D575" s="192">
        <v>0.22600000000000001</v>
      </c>
      <c r="E575" s="192">
        <v>5.64</v>
      </c>
      <c r="F575" s="192">
        <v>0.22600000000000001</v>
      </c>
      <c r="G575" s="192">
        <v>6.71</v>
      </c>
      <c r="H575" s="192">
        <v>0.22600000000000001</v>
      </c>
      <c r="I575" s="192">
        <v>5.64</v>
      </c>
      <c r="J575" s="192">
        <v>0.22600000000000001</v>
      </c>
      <c r="K575" s="192">
        <v>6.71</v>
      </c>
      <c r="L575" s="379"/>
    </row>
    <row r="576" spans="1:12" s="44" customFormat="1" ht="35.1" customHeight="1" x14ac:dyDescent="0.25">
      <c r="A576" s="75">
        <v>0</v>
      </c>
      <c r="B576" s="380" t="s">
        <v>980</v>
      </c>
      <c r="C576" s="151" t="s">
        <v>437</v>
      </c>
      <c r="D576" s="192">
        <v>0.25</v>
      </c>
      <c r="E576" s="192">
        <v>2.7349999999999999</v>
      </c>
      <c r="F576" s="192">
        <v>0.25</v>
      </c>
      <c r="G576" s="192">
        <v>1.0649999999999999</v>
      </c>
      <c r="H576" s="192">
        <v>0.25</v>
      </c>
      <c r="I576" s="192">
        <v>2.7349999999999999</v>
      </c>
      <c r="J576" s="192">
        <v>0.25</v>
      </c>
      <c r="K576" s="192">
        <v>1.0649999999999999</v>
      </c>
      <c r="L576" s="379"/>
    </row>
    <row r="577" spans="1:12" s="44" customFormat="1" ht="35.1" customHeight="1" x14ac:dyDescent="0.25">
      <c r="A577" s="75">
        <v>0</v>
      </c>
      <c r="B577" s="380" t="s">
        <v>981</v>
      </c>
      <c r="C577" s="151" t="s">
        <v>437</v>
      </c>
      <c r="D577" s="192">
        <v>0.81</v>
      </c>
      <c r="E577" s="192">
        <v>65.825999999999993</v>
      </c>
      <c r="F577" s="192">
        <v>0.81</v>
      </c>
      <c r="G577" s="192">
        <v>65.825999999999993</v>
      </c>
      <c r="H577" s="192">
        <v>0.81</v>
      </c>
      <c r="I577" s="192">
        <v>65.825999999999993</v>
      </c>
      <c r="J577" s="192">
        <v>0.81</v>
      </c>
      <c r="K577" s="192">
        <v>65.825999999999993</v>
      </c>
      <c r="L577" s="379"/>
    </row>
    <row r="578" spans="1:12" s="44" customFormat="1" ht="35.1" customHeight="1" x14ac:dyDescent="0.25">
      <c r="A578" s="75">
        <v>0</v>
      </c>
      <c r="B578" s="380" t="s">
        <v>983</v>
      </c>
      <c r="C578" s="151" t="s">
        <v>437</v>
      </c>
      <c r="D578" s="192">
        <v>0.4</v>
      </c>
      <c r="E578" s="192">
        <v>22.4</v>
      </c>
      <c r="F578" s="192">
        <v>0.92</v>
      </c>
      <c r="G578" s="192">
        <v>60.079000000000001</v>
      </c>
      <c r="H578" s="192">
        <v>0.4</v>
      </c>
      <c r="I578" s="192">
        <v>22.4</v>
      </c>
      <c r="J578" s="192">
        <v>0.92</v>
      </c>
      <c r="K578" s="192">
        <v>60.079000000000001</v>
      </c>
      <c r="L578" s="379"/>
    </row>
    <row r="579" spans="1:12" s="44" customFormat="1" ht="35.1" customHeight="1" x14ac:dyDescent="0.25">
      <c r="A579" s="75">
        <v>0</v>
      </c>
      <c r="B579" s="380" t="s">
        <v>985</v>
      </c>
      <c r="C579" s="151" t="s">
        <v>437</v>
      </c>
      <c r="D579" s="192">
        <v>0.16</v>
      </c>
      <c r="E579" s="192">
        <v>35</v>
      </c>
      <c r="F579" s="192">
        <v>1.6099999999999999</v>
      </c>
      <c r="G579" s="192">
        <v>75.278999999999996</v>
      </c>
      <c r="H579" s="192">
        <v>0.16</v>
      </c>
      <c r="I579" s="192">
        <v>35</v>
      </c>
      <c r="J579" s="192">
        <v>1.6099999999999999</v>
      </c>
      <c r="K579" s="192">
        <v>75.278999999999996</v>
      </c>
      <c r="L579" s="379"/>
    </row>
    <row r="580" spans="1:12" s="44" customFormat="1" ht="35.1" customHeight="1" x14ac:dyDescent="0.25">
      <c r="A580" s="75">
        <v>0</v>
      </c>
      <c r="B580" s="380" t="s">
        <v>986</v>
      </c>
      <c r="C580" s="151" t="s">
        <v>437</v>
      </c>
      <c r="D580" s="192">
        <v>0.1</v>
      </c>
      <c r="E580" s="192">
        <v>11.3</v>
      </c>
      <c r="F580" s="192">
        <v>0</v>
      </c>
      <c r="G580" s="192">
        <v>0</v>
      </c>
      <c r="H580" s="192">
        <v>0.1</v>
      </c>
      <c r="I580" s="192">
        <v>11.3</v>
      </c>
      <c r="J580" s="192">
        <v>0</v>
      </c>
      <c r="K580" s="192">
        <v>0</v>
      </c>
      <c r="L580" s="379"/>
    </row>
    <row r="581" spans="1:12" s="44" customFormat="1" ht="35.1" customHeight="1" x14ac:dyDescent="0.25">
      <c r="A581" s="75">
        <v>0</v>
      </c>
      <c r="B581" s="380" t="s">
        <v>989</v>
      </c>
      <c r="C581" s="151" t="s">
        <v>437</v>
      </c>
      <c r="D581" s="192">
        <v>0.16</v>
      </c>
      <c r="E581" s="192">
        <v>29.5</v>
      </c>
      <c r="F581" s="192">
        <v>2.6030000000000002</v>
      </c>
      <c r="G581" s="192">
        <v>63.689</v>
      </c>
      <c r="H581" s="192">
        <v>0.16</v>
      </c>
      <c r="I581" s="192">
        <v>29.5</v>
      </c>
      <c r="J581" s="192">
        <v>2.6030000000000002</v>
      </c>
      <c r="K581" s="192">
        <v>63.689</v>
      </c>
      <c r="L581" s="379"/>
    </row>
    <row r="582" spans="1:12" s="44" customFormat="1" ht="35.1" customHeight="1" x14ac:dyDescent="0.25">
      <c r="A582" s="75">
        <v>0</v>
      </c>
      <c r="B582" s="380" t="s">
        <v>990</v>
      </c>
      <c r="C582" s="151" t="s">
        <v>437</v>
      </c>
      <c r="D582" s="192">
        <v>0</v>
      </c>
      <c r="E582" s="192">
        <v>23.302</v>
      </c>
      <c r="F582" s="192">
        <v>0.16600000000000001</v>
      </c>
      <c r="G582" s="192">
        <v>23.308</v>
      </c>
      <c r="H582" s="192">
        <v>0</v>
      </c>
      <c r="I582" s="192">
        <v>23.302</v>
      </c>
      <c r="J582" s="192">
        <v>0.16600000000000001</v>
      </c>
      <c r="K582" s="192">
        <v>23.308</v>
      </c>
      <c r="L582" s="379"/>
    </row>
    <row r="583" spans="1:12" s="44" customFormat="1" ht="35.1" customHeight="1" x14ac:dyDescent="0.25">
      <c r="A583" s="75">
        <v>0</v>
      </c>
      <c r="B583" s="380" t="s">
        <v>991</v>
      </c>
      <c r="C583" s="151" t="s">
        <v>437</v>
      </c>
      <c r="D583" s="192">
        <v>0</v>
      </c>
      <c r="E583" s="192">
        <v>2.9249999999999998</v>
      </c>
      <c r="F583" s="192">
        <v>0</v>
      </c>
      <c r="G583" s="192">
        <v>2.9249999999999998</v>
      </c>
      <c r="H583" s="192">
        <v>0</v>
      </c>
      <c r="I583" s="192">
        <v>2.9249999999999998</v>
      </c>
      <c r="J583" s="192">
        <v>0</v>
      </c>
      <c r="K583" s="192">
        <v>2.9249999999999998</v>
      </c>
      <c r="L583" s="379"/>
    </row>
    <row r="584" spans="1:12" s="44" customFormat="1" ht="35.1" customHeight="1" x14ac:dyDescent="0.25">
      <c r="A584" s="75">
        <v>30</v>
      </c>
      <c r="B584" s="380" t="s">
        <v>992</v>
      </c>
      <c r="C584" s="151" t="s">
        <v>437</v>
      </c>
      <c r="D584" s="192">
        <v>0.41</v>
      </c>
      <c r="E584" s="192">
        <v>6.54</v>
      </c>
      <c r="F584" s="192">
        <v>0.41</v>
      </c>
      <c r="G584" s="192">
        <v>6.54</v>
      </c>
      <c r="H584" s="192">
        <v>0.41</v>
      </c>
      <c r="I584" s="192">
        <v>6.54</v>
      </c>
      <c r="J584" s="192">
        <v>0.41</v>
      </c>
      <c r="K584" s="192">
        <v>6.54</v>
      </c>
      <c r="L584" s="379"/>
    </row>
    <row r="585" spans="1:12" s="44" customFormat="1" ht="35.1" customHeight="1" x14ac:dyDescent="0.25">
      <c r="A585" s="75">
        <v>0</v>
      </c>
      <c r="B585" s="380" t="s">
        <v>994</v>
      </c>
      <c r="C585" s="151" t="s">
        <v>437</v>
      </c>
      <c r="D585" s="192">
        <v>0.1</v>
      </c>
      <c r="E585" s="192">
        <v>0</v>
      </c>
      <c r="F585" s="192">
        <v>0.1</v>
      </c>
      <c r="G585" s="192">
        <v>0</v>
      </c>
      <c r="H585" s="192">
        <v>0.1</v>
      </c>
      <c r="I585" s="192">
        <v>0</v>
      </c>
      <c r="J585" s="192">
        <v>0.1</v>
      </c>
      <c r="K585" s="192">
        <v>0</v>
      </c>
      <c r="L585" s="379"/>
    </row>
    <row r="586" spans="1:12" s="44" customFormat="1" ht="35.1" customHeight="1" x14ac:dyDescent="0.25">
      <c r="A586" s="75">
        <v>32</v>
      </c>
      <c r="B586" s="380" t="s">
        <v>995</v>
      </c>
      <c r="C586" s="151" t="s">
        <v>437</v>
      </c>
      <c r="D586" s="192">
        <v>0.223</v>
      </c>
      <c r="E586" s="192">
        <v>8.7750000000000004</v>
      </c>
      <c r="F586" s="192">
        <v>0.223</v>
      </c>
      <c r="G586" s="192">
        <v>8.7750000000000004</v>
      </c>
      <c r="H586" s="192">
        <v>0.223</v>
      </c>
      <c r="I586" s="192">
        <v>8.7750000000000004</v>
      </c>
      <c r="J586" s="192">
        <v>0.223</v>
      </c>
      <c r="K586" s="192">
        <v>8.7750000000000004</v>
      </c>
      <c r="L586" s="379"/>
    </row>
    <row r="587" spans="1:12" s="44" customFormat="1" ht="35.1" customHeight="1" x14ac:dyDescent="0.25">
      <c r="A587" s="75">
        <v>33</v>
      </c>
      <c r="B587" s="380" t="s">
        <v>996</v>
      </c>
      <c r="C587" s="151" t="s">
        <v>437</v>
      </c>
      <c r="D587" s="192">
        <v>0.25</v>
      </c>
      <c r="E587" s="192">
        <v>3.5059999999999998</v>
      </c>
      <c r="F587" s="192">
        <v>0.25</v>
      </c>
      <c r="G587" s="192">
        <v>3.5059999999999998</v>
      </c>
      <c r="H587" s="192">
        <v>0.25</v>
      </c>
      <c r="I587" s="192">
        <v>3.5059999999999998</v>
      </c>
      <c r="J587" s="192">
        <v>0.25</v>
      </c>
      <c r="K587" s="192">
        <v>3.5059999999999998</v>
      </c>
      <c r="L587" s="379"/>
    </row>
    <row r="588" spans="1:12" s="44" customFormat="1" ht="35.1" customHeight="1" x14ac:dyDescent="0.25">
      <c r="A588" s="75">
        <v>0</v>
      </c>
      <c r="B588" s="380" t="s">
        <v>998</v>
      </c>
      <c r="C588" s="151" t="s">
        <v>437</v>
      </c>
      <c r="D588" s="192">
        <v>0.38900000000000001</v>
      </c>
      <c r="E588" s="192">
        <v>7.95</v>
      </c>
      <c r="F588" s="192">
        <v>0.38900000000000001</v>
      </c>
      <c r="G588" s="192">
        <v>7.95</v>
      </c>
      <c r="H588" s="192">
        <v>0.38900000000000001</v>
      </c>
      <c r="I588" s="192">
        <v>7.95</v>
      </c>
      <c r="J588" s="192">
        <v>0.38900000000000001</v>
      </c>
      <c r="K588" s="192">
        <v>7.95</v>
      </c>
      <c r="L588" s="379"/>
    </row>
    <row r="589" spans="1:12" s="44" customFormat="1" ht="35.1" customHeight="1" x14ac:dyDescent="0.25">
      <c r="A589" s="75">
        <v>0</v>
      </c>
      <c r="B589" s="380" t="s">
        <v>999</v>
      </c>
      <c r="C589" s="151" t="s">
        <v>437</v>
      </c>
      <c r="D589" s="192">
        <v>0</v>
      </c>
      <c r="E589" s="192">
        <v>0.68600000000000005</v>
      </c>
      <c r="F589" s="192">
        <v>0</v>
      </c>
      <c r="G589" s="192">
        <v>0.68600000000000005</v>
      </c>
      <c r="H589" s="192">
        <v>0</v>
      </c>
      <c r="I589" s="192">
        <v>0.68600000000000005</v>
      </c>
      <c r="J589" s="192">
        <v>0</v>
      </c>
      <c r="K589" s="192">
        <v>0.68600000000000005</v>
      </c>
      <c r="L589" s="379"/>
    </row>
    <row r="590" spans="1:12" s="44" customFormat="1" ht="35.1" customHeight="1" x14ac:dyDescent="0.25">
      <c r="A590" s="75">
        <v>0</v>
      </c>
      <c r="B590" s="380" t="s">
        <v>1003</v>
      </c>
      <c r="C590" s="151" t="s">
        <v>437</v>
      </c>
      <c r="D590" s="192">
        <v>0.16300000000000001</v>
      </c>
      <c r="E590" s="192">
        <v>4.43</v>
      </c>
      <c r="F590" s="192">
        <v>0.16300000000000001</v>
      </c>
      <c r="G590" s="192">
        <v>4.43</v>
      </c>
      <c r="H590" s="192">
        <v>0.16300000000000001</v>
      </c>
      <c r="I590" s="192">
        <v>4.43</v>
      </c>
      <c r="J590" s="192">
        <v>0.16300000000000001</v>
      </c>
      <c r="K590" s="192">
        <v>4.43</v>
      </c>
      <c r="L590" s="379"/>
    </row>
    <row r="591" spans="1:12" s="44" customFormat="1" ht="35.1" customHeight="1" x14ac:dyDescent="0.25">
      <c r="A591" s="75">
        <v>0</v>
      </c>
      <c r="B591" s="380" t="s">
        <v>1004</v>
      </c>
      <c r="C591" s="151" t="s">
        <v>437</v>
      </c>
      <c r="D591" s="192">
        <v>0.64</v>
      </c>
      <c r="E591" s="192">
        <v>4.8</v>
      </c>
      <c r="F591" s="192">
        <v>0.64</v>
      </c>
      <c r="G591" s="192">
        <v>4.8</v>
      </c>
      <c r="H591" s="192">
        <v>0.64</v>
      </c>
      <c r="I591" s="192">
        <v>4.8</v>
      </c>
      <c r="J591" s="192">
        <v>0.64</v>
      </c>
      <c r="K591" s="192">
        <v>4.8</v>
      </c>
      <c r="L591" s="379"/>
    </row>
    <row r="592" spans="1:12" s="44" customFormat="1" ht="35.1" customHeight="1" x14ac:dyDescent="0.25">
      <c r="A592" s="75">
        <v>0</v>
      </c>
      <c r="B592" s="380" t="s">
        <v>1006</v>
      </c>
      <c r="C592" s="151" t="s">
        <v>437</v>
      </c>
      <c r="D592" s="192">
        <v>0</v>
      </c>
      <c r="E592" s="192">
        <v>1.43</v>
      </c>
      <c r="F592" s="192">
        <v>0</v>
      </c>
      <c r="G592" s="192">
        <v>1.43</v>
      </c>
      <c r="H592" s="192">
        <v>0</v>
      </c>
      <c r="I592" s="192">
        <v>1.43</v>
      </c>
      <c r="J592" s="192">
        <v>0</v>
      </c>
      <c r="K592" s="192">
        <v>1.43</v>
      </c>
      <c r="L592" s="379"/>
    </row>
    <row r="593" spans="1:12" s="44" customFormat="1" ht="35.1" customHeight="1" x14ac:dyDescent="0.25">
      <c r="A593" s="75">
        <v>0</v>
      </c>
      <c r="B593" s="380" t="s">
        <v>1008</v>
      </c>
      <c r="C593" s="151" t="s">
        <v>437</v>
      </c>
      <c r="D593" s="192">
        <v>0.32</v>
      </c>
      <c r="E593" s="192">
        <v>4.2519999999999998</v>
      </c>
      <c r="F593" s="192">
        <v>0.32</v>
      </c>
      <c r="G593" s="192">
        <v>4.3940000000000001</v>
      </c>
      <c r="H593" s="192">
        <v>0.32</v>
      </c>
      <c r="I593" s="192">
        <v>4.2519999999999998</v>
      </c>
      <c r="J593" s="192">
        <v>0.32</v>
      </c>
      <c r="K593" s="192">
        <v>4.3940000000000001</v>
      </c>
      <c r="L593" s="379"/>
    </row>
    <row r="594" spans="1:12" s="44" customFormat="1" ht="35.1" customHeight="1" x14ac:dyDescent="0.25">
      <c r="A594" s="75">
        <v>0</v>
      </c>
      <c r="B594" s="380" t="s">
        <v>1009</v>
      </c>
      <c r="C594" s="151" t="s">
        <v>437</v>
      </c>
      <c r="D594" s="192">
        <v>0</v>
      </c>
      <c r="E594" s="192">
        <v>1.9119999999999999</v>
      </c>
      <c r="F594" s="192">
        <v>0</v>
      </c>
      <c r="G594" s="192">
        <v>2.004</v>
      </c>
      <c r="H594" s="192">
        <v>0</v>
      </c>
      <c r="I594" s="192">
        <v>1.9119999999999999</v>
      </c>
      <c r="J594" s="192">
        <v>0</v>
      </c>
      <c r="K594" s="192">
        <v>2.004</v>
      </c>
      <c r="L594" s="379"/>
    </row>
    <row r="595" spans="1:12" s="44" customFormat="1" ht="35.1" customHeight="1" x14ac:dyDescent="0.25">
      <c r="A595" s="75">
        <v>0</v>
      </c>
      <c r="B595" s="380" t="s">
        <v>1010</v>
      </c>
      <c r="C595" s="151" t="s">
        <v>437</v>
      </c>
      <c r="D595" s="192">
        <v>0</v>
      </c>
      <c r="E595" s="192">
        <v>1.972</v>
      </c>
      <c r="F595" s="192">
        <v>0</v>
      </c>
      <c r="G595" s="192">
        <v>1.722</v>
      </c>
      <c r="H595" s="192">
        <v>0</v>
      </c>
      <c r="I595" s="192">
        <v>1.972</v>
      </c>
      <c r="J595" s="192">
        <v>0</v>
      </c>
      <c r="K595" s="192">
        <v>1.722</v>
      </c>
      <c r="L595" s="379"/>
    </row>
    <row r="596" spans="1:12" s="44" customFormat="1" ht="35.1" customHeight="1" x14ac:dyDescent="0.25">
      <c r="A596" s="75">
        <v>0</v>
      </c>
      <c r="B596" s="380" t="s">
        <v>1011</v>
      </c>
      <c r="C596" s="151" t="s">
        <v>437</v>
      </c>
      <c r="D596" s="192">
        <v>0</v>
      </c>
      <c r="E596" s="192">
        <v>2.3479999999999999</v>
      </c>
      <c r="F596" s="192">
        <v>0</v>
      </c>
      <c r="G596" s="192">
        <v>2.238</v>
      </c>
      <c r="H596" s="192">
        <v>0</v>
      </c>
      <c r="I596" s="192">
        <v>2.3479999999999999</v>
      </c>
      <c r="J596" s="192">
        <v>0</v>
      </c>
      <c r="K596" s="192">
        <v>2.238</v>
      </c>
      <c r="L596" s="379"/>
    </row>
    <row r="597" spans="1:12" s="44" customFormat="1" ht="35.1" customHeight="1" x14ac:dyDescent="0.25">
      <c r="A597" s="75">
        <v>0</v>
      </c>
      <c r="B597" s="380" t="s">
        <v>1013</v>
      </c>
      <c r="C597" s="151" t="s">
        <v>437</v>
      </c>
      <c r="D597" s="192">
        <v>0</v>
      </c>
      <c r="E597" s="192">
        <v>4.41</v>
      </c>
      <c r="F597" s="192">
        <v>0</v>
      </c>
      <c r="G597" s="192">
        <v>4.41</v>
      </c>
      <c r="H597" s="192">
        <v>0</v>
      </c>
      <c r="I597" s="192">
        <v>4.41</v>
      </c>
      <c r="J597" s="192">
        <v>0</v>
      </c>
      <c r="K597" s="192">
        <v>4.41</v>
      </c>
      <c r="L597" s="379"/>
    </row>
    <row r="598" spans="1:12" s="44" customFormat="1" ht="35.1" customHeight="1" x14ac:dyDescent="0.25">
      <c r="A598" s="75">
        <v>0</v>
      </c>
      <c r="B598" s="380" t="s">
        <v>1014</v>
      </c>
      <c r="C598" s="151" t="s">
        <v>437</v>
      </c>
      <c r="D598" s="192">
        <v>0</v>
      </c>
      <c r="E598" s="192">
        <v>30.242000000000001</v>
      </c>
      <c r="F598" s="192">
        <v>0</v>
      </c>
      <c r="G598" s="192">
        <v>30.242000000000001</v>
      </c>
      <c r="H598" s="192">
        <v>0</v>
      </c>
      <c r="I598" s="192">
        <v>30.242000000000001</v>
      </c>
      <c r="J598" s="192">
        <v>0</v>
      </c>
      <c r="K598" s="192">
        <v>30.242000000000001</v>
      </c>
      <c r="L598" s="379"/>
    </row>
    <row r="599" spans="1:12" s="44" customFormat="1" ht="35.1" customHeight="1" x14ac:dyDescent="0.25">
      <c r="A599" s="75">
        <v>0</v>
      </c>
      <c r="B599" s="380" t="s">
        <v>1015</v>
      </c>
      <c r="C599" s="151" t="s">
        <v>437</v>
      </c>
      <c r="D599" s="192">
        <v>0</v>
      </c>
      <c r="E599" s="192">
        <v>3.44</v>
      </c>
      <c r="F599" s="192">
        <v>0</v>
      </c>
      <c r="G599" s="192">
        <v>3.44</v>
      </c>
      <c r="H599" s="192">
        <v>0</v>
      </c>
      <c r="I599" s="192">
        <v>3.44</v>
      </c>
      <c r="J599" s="192">
        <v>0</v>
      </c>
      <c r="K599" s="192">
        <v>3.44</v>
      </c>
      <c r="L599" s="379"/>
    </row>
    <row r="600" spans="1:12" s="44" customFormat="1" ht="35.1" customHeight="1" x14ac:dyDescent="0.25">
      <c r="A600" s="75">
        <v>0</v>
      </c>
      <c r="B600" s="380" t="s">
        <v>1016</v>
      </c>
      <c r="C600" s="151" t="s">
        <v>437</v>
      </c>
      <c r="D600" s="192">
        <v>0</v>
      </c>
      <c r="E600" s="192">
        <v>6.04</v>
      </c>
      <c r="F600" s="192">
        <v>0</v>
      </c>
      <c r="G600" s="192">
        <v>6.04</v>
      </c>
      <c r="H600" s="192">
        <v>0</v>
      </c>
      <c r="I600" s="192">
        <v>6.04</v>
      </c>
      <c r="J600" s="192">
        <v>0</v>
      </c>
      <c r="K600" s="192">
        <v>6.04</v>
      </c>
      <c r="L600" s="379"/>
    </row>
    <row r="601" spans="1:12" s="44" customFormat="1" ht="35.1" customHeight="1" x14ac:dyDescent="0.25">
      <c r="A601" s="75">
        <v>0</v>
      </c>
      <c r="B601" s="380" t="s">
        <v>1017</v>
      </c>
      <c r="C601" s="151" t="s">
        <v>437</v>
      </c>
      <c r="D601" s="192">
        <v>0</v>
      </c>
      <c r="E601" s="192">
        <v>3.54</v>
      </c>
      <c r="F601" s="192">
        <v>0</v>
      </c>
      <c r="G601" s="192">
        <v>3.54</v>
      </c>
      <c r="H601" s="192">
        <v>0</v>
      </c>
      <c r="I601" s="192">
        <v>3.54</v>
      </c>
      <c r="J601" s="192">
        <v>0</v>
      </c>
      <c r="K601" s="192">
        <v>3.54</v>
      </c>
      <c r="L601" s="379"/>
    </row>
    <row r="602" spans="1:12" s="44" customFormat="1" ht="35.1" customHeight="1" x14ac:dyDescent="0.25">
      <c r="A602" s="75">
        <v>0</v>
      </c>
      <c r="B602" s="380" t="s">
        <v>963</v>
      </c>
      <c r="C602" s="151" t="s">
        <v>437</v>
      </c>
      <c r="D602" s="192">
        <v>0</v>
      </c>
      <c r="E602" s="192">
        <v>5.4</v>
      </c>
      <c r="F602" s="192">
        <v>0</v>
      </c>
      <c r="G602" s="192">
        <v>0</v>
      </c>
      <c r="H602" s="192">
        <v>0</v>
      </c>
      <c r="I602" s="192">
        <v>5.4</v>
      </c>
      <c r="J602" s="192">
        <v>0</v>
      </c>
      <c r="K602" s="192">
        <v>0</v>
      </c>
      <c r="L602" s="379"/>
    </row>
    <row r="603" spans="1:12" s="44" customFormat="1" ht="35.1" customHeight="1" x14ac:dyDescent="0.25">
      <c r="A603" s="75">
        <v>0</v>
      </c>
      <c r="B603" s="380" t="s">
        <v>1019</v>
      </c>
      <c r="C603" s="151" t="s">
        <v>437</v>
      </c>
      <c r="D603" s="192">
        <v>0</v>
      </c>
      <c r="E603" s="192">
        <v>5.0010000000000003</v>
      </c>
      <c r="F603" s="192">
        <v>0</v>
      </c>
      <c r="G603" s="192">
        <v>0</v>
      </c>
      <c r="H603" s="192">
        <v>0</v>
      </c>
      <c r="I603" s="192">
        <v>5.0010000000000003</v>
      </c>
      <c r="J603" s="192">
        <v>0</v>
      </c>
      <c r="K603" s="192">
        <v>0</v>
      </c>
      <c r="L603" s="379"/>
    </row>
    <row r="604" spans="1:12" s="44" customFormat="1" ht="35.1" customHeight="1" x14ac:dyDescent="0.25">
      <c r="A604" s="75">
        <v>0</v>
      </c>
      <c r="B604" s="380" t="s">
        <v>1020</v>
      </c>
      <c r="C604" s="151" t="s">
        <v>437</v>
      </c>
      <c r="D604" s="192">
        <v>0</v>
      </c>
      <c r="E604" s="192">
        <v>4.8730000000000002</v>
      </c>
      <c r="F604" s="192">
        <v>0</v>
      </c>
      <c r="G604" s="192">
        <v>0</v>
      </c>
      <c r="H604" s="192">
        <v>0</v>
      </c>
      <c r="I604" s="192">
        <v>4.8730000000000002</v>
      </c>
      <c r="J604" s="192">
        <v>0</v>
      </c>
      <c r="K604" s="192">
        <v>0</v>
      </c>
      <c r="L604" s="379"/>
    </row>
    <row r="605" spans="1:12" s="44" customFormat="1" ht="35.1" customHeight="1" x14ac:dyDescent="0.25">
      <c r="A605" s="75">
        <v>0</v>
      </c>
      <c r="B605" s="380" t="s">
        <v>1021</v>
      </c>
      <c r="C605" s="151" t="s">
        <v>437</v>
      </c>
      <c r="D605" s="192">
        <v>0</v>
      </c>
      <c r="E605" s="192">
        <v>1.7</v>
      </c>
      <c r="F605" s="192">
        <v>0</v>
      </c>
      <c r="G605" s="192">
        <v>1.7</v>
      </c>
      <c r="H605" s="192">
        <v>0</v>
      </c>
      <c r="I605" s="192">
        <v>1.7</v>
      </c>
      <c r="J605" s="192">
        <v>0</v>
      </c>
      <c r="K605" s="192">
        <v>1.7</v>
      </c>
      <c r="L605" s="379"/>
    </row>
    <row r="606" spans="1:12" s="44" customFormat="1" ht="35.1" customHeight="1" x14ac:dyDescent="0.25">
      <c r="A606" s="75">
        <v>0</v>
      </c>
      <c r="B606" s="380" t="s">
        <v>1022</v>
      </c>
      <c r="C606" s="151" t="s">
        <v>437</v>
      </c>
      <c r="D606" s="192">
        <v>0</v>
      </c>
      <c r="E606" s="192">
        <v>5.13</v>
      </c>
      <c r="F606" s="192">
        <v>0</v>
      </c>
      <c r="G606" s="192">
        <v>5.13</v>
      </c>
      <c r="H606" s="192">
        <v>0</v>
      </c>
      <c r="I606" s="192">
        <v>5.13</v>
      </c>
      <c r="J606" s="192">
        <v>0</v>
      </c>
      <c r="K606" s="192">
        <v>5.13</v>
      </c>
      <c r="L606" s="379"/>
    </row>
    <row r="607" spans="1:12" s="44" customFormat="1" ht="35.1" customHeight="1" x14ac:dyDescent="0.25">
      <c r="A607" s="75">
        <v>0</v>
      </c>
      <c r="B607" s="380" t="s">
        <v>1023</v>
      </c>
      <c r="C607" s="151" t="s">
        <v>437</v>
      </c>
      <c r="D607" s="192">
        <v>0</v>
      </c>
      <c r="E607" s="192">
        <v>1.61</v>
      </c>
      <c r="F607" s="192">
        <v>0</v>
      </c>
      <c r="G607" s="192">
        <v>1.61</v>
      </c>
      <c r="H607" s="192">
        <v>0</v>
      </c>
      <c r="I607" s="192">
        <v>1.61</v>
      </c>
      <c r="J607" s="192">
        <v>0</v>
      </c>
      <c r="K607" s="192">
        <v>1.61</v>
      </c>
      <c r="L607" s="379"/>
    </row>
    <row r="608" spans="1:12" s="44" customFormat="1" ht="35.1" customHeight="1" x14ac:dyDescent="0.25">
      <c r="A608" s="75">
        <v>0</v>
      </c>
      <c r="B608" s="380" t="s">
        <v>1024</v>
      </c>
      <c r="C608" s="151" t="s">
        <v>437</v>
      </c>
      <c r="D608" s="192">
        <v>0</v>
      </c>
      <c r="E608" s="192">
        <v>8.9659999999999993</v>
      </c>
      <c r="F608" s="192">
        <v>0</v>
      </c>
      <c r="G608" s="192">
        <v>8.9659999999999993</v>
      </c>
      <c r="H608" s="192">
        <v>0</v>
      </c>
      <c r="I608" s="192">
        <v>8.9659999999999993</v>
      </c>
      <c r="J608" s="192">
        <v>0</v>
      </c>
      <c r="K608" s="192">
        <v>8.9659999999999993</v>
      </c>
      <c r="L608" s="379"/>
    </row>
    <row r="609" spans="1:12" s="44" customFormat="1" ht="35.1" customHeight="1" x14ac:dyDescent="0.25">
      <c r="A609" s="75">
        <v>0</v>
      </c>
      <c r="B609" s="380" t="s">
        <v>1025</v>
      </c>
      <c r="C609" s="151" t="s">
        <v>437</v>
      </c>
      <c r="D609" s="192">
        <v>0</v>
      </c>
      <c r="E609" s="192">
        <v>9.94</v>
      </c>
      <c r="F609" s="192">
        <v>0</v>
      </c>
      <c r="G609" s="192">
        <v>9.9410000000000007</v>
      </c>
      <c r="H609" s="192">
        <v>0</v>
      </c>
      <c r="I609" s="192">
        <v>9.94</v>
      </c>
      <c r="J609" s="192">
        <v>0</v>
      </c>
      <c r="K609" s="192">
        <v>9.9410000000000007</v>
      </c>
      <c r="L609" s="379"/>
    </row>
    <row r="610" spans="1:12" s="44" customFormat="1" ht="35.1" customHeight="1" x14ac:dyDescent="0.25">
      <c r="A610" s="75">
        <v>0</v>
      </c>
      <c r="B610" s="380" t="s">
        <v>1026</v>
      </c>
      <c r="C610" s="151" t="s">
        <v>437</v>
      </c>
      <c r="D610" s="192">
        <v>0</v>
      </c>
      <c r="E610" s="192">
        <v>6.54</v>
      </c>
      <c r="F610" s="192">
        <v>0</v>
      </c>
      <c r="G610" s="192">
        <v>6.5350000000000001</v>
      </c>
      <c r="H610" s="192">
        <v>0</v>
      </c>
      <c r="I610" s="192">
        <v>6.54</v>
      </c>
      <c r="J610" s="192">
        <v>0</v>
      </c>
      <c r="K610" s="192">
        <v>6.5350000000000001</v>
      </c>
      <c r="L610" s="379"/>
    </row>
    <row r="611" spans="1:12" s="44" customFormat="1" ht="35.1" customHeight="1" x14ac:dyDescent="0.25">
      <c r="A611" s="75">
        <v>0</v>
      </c>
      <c r="B611" s="380" t="s">
        <v>1027</v>
      </c>
      <c r="C611" s="151" t="s">
        <v>437</v>
      </c>
      <c r="D611" s="192">
        <v>0</v>
      </c>
      <c r="E611" s="192">
        <v>3.93</v>
      </c>
      <c r="F611" s="192">
        <v>0</v>
      </c>
      <c r="G611" s="192">
        <v>3.93</v>
      </c>
      <c r="H611" s="192">
        <v>0</v>
      </c>
      <c r="I611" s="192">
        <v>3.93</v>
      </c>
      <c r="J611" s="192">
        <v>0</v>
      </c>
      <c r="K611" s="192">
        <v>3.93</v>
      </c>
      <c r="L611" s="379"/>
    </row>
    <row r="612" spans="1:12" s="44" customFormat="1" ht="35.1" customHeight="1" x14ac:dyDescent="0.25">
      <c r="A612" s="75">
        <v>0</v>
      </c>
      <c r="B612" s="380" t="s">
        <v>1028</v>
      </c>
      <c r="C612" s="151" t="s">
        <v>437</v>
      </c>
      <c r="D612" s="192">
        <v>0</v>
      </c>
      <c r="E612" s="192">
        <v>0</v>
      </c>
      <c r="F612" s="192">
        <v>0.82</v>
      </c>
      <c r="G612" s="192">
        <v>10.776</v>
      </c>
      <c r="H612" s="192">
        <v>0</v>
      </c>
      <c r="I612" s="192">
        <v>0</v>
      </c>
      <c r="J612" s="192">
        <v>0.82</v>
      </c>
      <c r="K612" s="192">
        <v>10.776</v>
      </c>
      <c r="L612" s="379"/>
    </row>
    <row r="613" spans="1:12" s="44" customFormat="1" ht="35.1" customHeight="1" x14ac:dyDescent="0.25">
      <c r="A613" s="75">
        <v>0</v>
      </c>
      <c r="B613" s="380" t="s">
        <v>1346</v>
      </c>
      <c r="C613" s="151" t="s">
        <v>445</v>
      </c>
      <c r="D613" s="192">
        <v>0.5</v>
      </c>
      <c r="E613" s="192">
        <v>4.97</v>
      </c>
      <c r="F613" s="192">
        <v>0.5</v>
      </c>
      <c r="G613" s="192">
        <v>6.2</v>
      </c>
      <c r="H613" s="192">
        <v>0</v>
      </c>
      <c r="I613" s="192">
        <v>4.97</v>
      </c>
      <c r="J613" s="192">
        <v>0</v>
      </c>
      <c r="K613" s="192">
        <v>0</v>
      </c>
      <c r="L613" s="379"/>
    </row>
    <row r="614" spans="1:12" s="44" customFormat="1" ht="35.1" customHeight="1" x14ac:dyDescent="0.25">
      <c r="A614" s="75">
        <v>0</v>
      </c>
      <c r="B614" s="380" t="s">
        <v>1347</v>
      </c>
      <c r="C614" s="151" t="s">
        <v>445</v>
      </c>
      <c r="D614" s="192">
        <v>0</v>
      </c>
      <c r="E614" s="192">
        <v>7.8620000000000001</v>
      </c>
      <c r="F614" s="192">
        <v>0</v>
      </c>
      <c r="G614" s="192">
        <v>7.8620000000000001</v>
      </c>
      <c r="H614" s="192">
        <v>0</v>
      </c>
      <c r="I614" s="192">
        <v>7.8620000000000001</v>
      </c>
      <c r="J614" s="192">
        <v>0</v>
      </c>
      <c r="K614" s="192">
        <v>0</v>
      </c>
      <c r="L614" s="379"/>
    </row>
    <row r="615" spans="1:12" s="44" customFormat="1" ht="35.1" customHeight="1" x14ac:dyDescent="0.25">
      <c r="A615" s="75">
        <v>0</v>
      </c>
      <c r="B615" s="380" t="s">
        <v>1348</v>
      </c>
      <c r="C615" s="151" t="s">
        <v>445</v>
      </c>
      <c r="D615" s="192">
        <v>1.4</v>
      </c>
      <c r="E615" s="192">
        <v>29.685000000000002</v>
      </c>
      <c r="F615" s="192">
        <v>1.4</v>
      </c>
      <c r="G615" s="192">
        <v>29.685000000000002</v>
      </c>
      <c r="H615" s="192">
        <v>0</v>
      </c>
      <c r="I615" s="192">
        <v>15.56</v>
      </c>
      <c r="J615" s="192">
        <v>0</v>
      </c>
      <c r="K615" s="192">
        <v>14.125</v>
      </c>
      <c r="L615" s="379"/>
    </row>
    <row r="616" spans="1:12" s="44" customFormat="1" ht="35.1" customHeight="1" x14ac:dyDescent="0.25">
      <c r="A616" s="75">
        <v>0</v>
      </c>
      <c r="B616" s="380" t="s">
        <v>1350</v>
      </c>
      <c r="C616" s="151" t="s">
        <v>445</v>
      </c>
      <c r="D616" s="192">
        <v>0</v>
      </c>
      <c r="E616" s="192">
        <v>2</v>
      </c>
      <c r="F616" s="192">
        <v>0</v>
      </c>
      <c r="G616" s="192">
        <v>0</v>
      </c>
      <c r="H616" s="192">
        <v>0</v>
      </c>
      <c r="I616" s="192">
        <v>2</v>
      </c>
      <c r="J616" s="192">
        <v>0</v>
      </c>
      <c r="K616" s="192">
        <v>0</v>
      </c>
      <c r="L616" s="379"/>
    </row>
    <row r="617" spans="1:12" s="44" customFormat="1" ht="35.1" customHeight="1" x14ac:dyDescent="0.25">
      <c r="A617" s="75">
        <v>0</v>
      </c>
      <c r="B617" s="380" t="s">
        <v>1709</v>
      </c>
      <c r="C617" s="151" t="s">
        <v>447</v>
      </c>
      <c r="D617" s="192">
        <v>0</v>
      </c>
      <c r="E617" s="192">
        <v>0</v>
      </c>
      <c r="F617" s="192">
        <v>0</v>
      </c>
      <c r="G617" s="192">
        <v>0.46850000000000003</v>
      </c>
      <c r="H617" s="192">
        <v>0</v>
      </c>
      <c r="I617" s="192">
        <v>0</v>
      </c>
      <c r="J617" s="192">
        <v>0</v>
      </c>
      <c r="K617" s="192">
        <v>0</v>
      </c>
      <c r="L617" s="379"/>
    </row>
    <row r="618" spans="1:12" s="44" customFormat="1" ht="35.1" customHeight="1" x14ac:dyDescent="0.25">
      <c r="A618" s="75">
        <v>0</v>
      </c>
      <c r="B618" s="380" t="s">
        <v>1710</v>
      </c>
      <c r="C618" s="151" t="s">
        <v>447</v>
      </c>
      <c r="D618" s="192">
        <v>0.51</v>
      </c>
      <c r="E618" s="192">
        <v>8.6850000000000005</v>
      </c>
      <c r="F618" s="192">
        <v>0</v>
      </c>
      <c r="G618" s="192">
        <v>0</v>
      </c>
      <c r="H618" s="192">
        <v>0</v>
      </c>
      <c r="I618" s="192">
        <v>0</v>
      </c>
      <c r="J618" s="192">
        <v>0</v>
      </c>
      <c r="K618" s="192">
        <v>0</v>
      </c>
      <c r="L618" s="379"/>
    </row>
    <row r="619" spans="1:12" s="44" customFormat="1" ht="35.1" customHeight="1" x14ac:dyDescent="0.25">
      <c r="A619" s="75">
        <v>0</v>
      </c>
      <c r="B619" s="380" t="s">
        <v>1711</v>
      </c>
      <c r="C619" s="151" t="s">
        <v>447</v>
      </c>
      <c r="D619" s="192">
        <v>0</v>
      </c>
      <c r="E619" s="192">
        <v>0</v>
      </c>
      <c r="F619" s="192">
        <v>0.1</v>
      </c>
      <c r="G619" s="192">
        <v>2.2000000000000002</v>
      </c>
      <c r="H619" s="192">
        <v>0</v>
      </c>
      <c r="I619" s="192">
        <v>0</v>
      </c>
      <c r="J619" s="192">
        <v>0</v>
      </c>
      <c r="K619" s="192">
        <v>0</v>
      </c>
      <c r="L619" s="379"/>
    </row>
    <row r="620" spans="1:12" s="44" customFormat="1" ht="35.1" customHeight="1" x14ac:dyDescent="0.25">
      <c r="A620" s="75">
        <v>0</v>
      </c>
      <c r="B620" s="380" t="s">
        <v>1712</v>
      </c>
      <c r="C620" s="151" t="s">
        <v>447</v>
      </c>
      <c r="D620" s="192">
        <v>0.191</v>
      </c>
      <c r="E620" s="192">
        <v>18</v>
      </c>
      <c r="F620" s="192">
        <v>0</v>
      </c>
      <c r="G620" s="192">
        <v>0</v>
      </c>
      <c r="H620" s="192">
        <v>0</v>
      </c>
      <c r="I620" s="192">
        <v>0</v>
      </c>
      <c r="J620" s="192">
        <v>0</v>
      </c>
      <c r="K620" s="192">
        <v>0</v>
      </c>
      <c r="L620" s="379"/>
    </row>
    <row r="621" spans="1:12" s="44" customFormat="1" ht="35.1" customHeight="1" x14ac:dyDescent="0.25">
      <c r="A621" s="75">
        <v>0</v>
      </c>
      <c r="B621" s="380" t="s">
        <v>1713</v>
      </c>
      <c r="C621" s="151" t="s">
        <v>447</v>
      </c>
      <c r="D621" s="192">
        <v>1</v>
      </c>
      <c r="E621" s="192">
        <v>15.75</v>
      </c>
      <c r="F621" s="192">
        <v>0</v>
      </c>
      <c r="G621" s="192">
        <v>0</v>
      </c>
      <c r="H621" s="192">
        <v>0</v>
      </c>
      <c r="I621" s="192">
        <v>0</v>
      </c>
      <c r="J621" s="192">
        <v>0</v>
      </c>
      <c r="K621" s="192">
        <v>0</v>
      </c>
      <c r="L621" s="379"/>
    </row>
    <row r="622" spans="1:12" s="44" customFormat="1" ht="35.1" customHeight="1" x14ac:dyDescent="0.25">
      <c r="A622" s="75">
        <v>0</v>
      </c>
      <c r="B622" s="380" t="s">
        <v>1714</v>
      </c>
      <c r="C622" s="151" t="s">
        <v>447</v>
      </c>
      <c r="D622" s="192">
        <v>0.55000000000000004</v>
      </c>
      <c r="E622" s="192">
        <v>9.56</v>
      </c>
      <c r="F622" s="192">
        <v>0</v>
      </c>
      <c r="G622" s="192">
        <v>0</v>
      </c>
      <c r="H622" s="192">
        <v>0</v>
      </c>
      <c r="I622" s="192">
        <v>0</v>
      </c>
      <c r="J622" s="192">
        <v>0</v>
      </c>
      <c r="K622" s="192">
        <v>0</v>
      </c>
      <c r="L622" s="379"/>
    </row>
    <row r="623" spans="1:12" s="44" customFormat="1" ht="35.1" customHeight="1" x14ac:dyDescent="0.25">
      <c r="A623" s="75">
        <v>0</v>
      </c>
      <c r="B623" s="380" t="s">
        <v>1716</v>
      </c>
      <c r="C623" s="151" t="s">
        <v>447</v>
      </c>
      <c r="D623" s="192">
        <v>0.25</v>
      </c>
      <c r="E623" s="192">
        <v>4.46</v>
      </c>
      <c r="F623" s="192">
        <v>0.25</v>
      </c>
      <c r="G623" s="192">
        <v>4.3099999999999996</v>
      </c>
      <c r="H623" s="192">
        <v>0</v>
      </c>
      <c r="I623" s="192">
        <v>0</v>
      </c>
      <c r="J623" s="192">
        <v>0</v>
      </c>
      <c r="K623" s="192">
        <v>0</v>
      </c>
      <c r="L623" s="379"/>
    </row>
    <row r="624" spans="1:12" s="44" customFormat="1" ht="35.1" customHeight="1" x14ac:dyDescent="0.25">
      <c r="A624" s="75">
        <v>0</v>
      </c>
      <c r="B624" s="380" t="s">
        <v>1718</v>
      </c>
      <c r="C624" s="151" t="s">
        <v>447</v>
      </c>
      <c r="D624" s="192">
        <v>0</v>
      </c>
      <c r="E624" s="192">
        <v>1.8049999999999999</v>
      </c>
      <c r="F624" s="192">
        <v>0</v>
      </c>
      <c r="G624" s="192">
        <v>1.8049999999999999</v>
      </c>
      <c r="H624" s="192">
        <v>0</v>
      </c>
      <c r="I624" s="192">
        <v>0</v>
      </c>
      <c r="J624" s="192">
        <v>0</v>
      </c>
      <c r="K624" s="192">
        <v>0</v>
      </c>
      <c r="L624" s="379"/>
    </row>
    <row r="625" spans="1:12" s="44" customFormat="1" ht="35.1" customHeight="1" x14ac:dyDescent="0.25">
      <c r="A625" s="75">
        <v>0</v>
      </c>
      <c r="B625" s="380" t="s">
        <v>1719</v>
      </c>
      <c r="C625" s="151" t="s">
        <v>447</v>
      </c>
      <c r="D625" s="192">
        <v>0.56000000000000005</v>
      </c>
      <c r="E625" s="192">
        <v>7.25</v>
      </c>
      <c r="F625" s="192">
        <v>0</v>
      </c>
      <c r="G625" s="192">
        <v>0</v>
      </c>
      <c r="H625" s="192">
        <v>0</v>
      </c>
      <c r="I625" s="192">
        <v>0</v>
      </c>
      <c r="J625" s="192">
        <v>0</v>
      </c>
      <c r="K625" s="192">
        <v>0</v>
      </c>
      <c r="L625" s="379"/>
    </row>
    <row r="626" spans="1:12" ht="23.25" customHeight="1" x14ac:dyDescent="0.25">
      <c r="A626" s="149" t="s">
        <v>513</v>
      </c>
      <c r="B626" s="258" t="s">
        <v>458</v>
      </c>
      <c r="C626" s="62">
        <v>0</v>
      </c>
      <c r="D626" s="193">
        <v>0</v>
      </c>
      <c r="E626" s="193">
        <v>3.5289999999999999</v>
      </c>
      <c r="F626" s="193">
        <v>0</v>
      </c>
      <c r="G626" s="193">
        <v>4.2860000000000005</v>
      </c>
      <c r="H626" s="193">
        <v>0</v>
      </c>
      <c r="I626" s="193">
        <v>3.5289999999999999</v>
      </c>
      <c r="J626" s="193">
        <v>0</v>
      </c>
      <c r="K626" s="193">
        <v>4.1360000000000001</v>
      </c>
      <c r="L626" s="379"/>
    </row>
    <row r="627" spans="1:12" s="44" customFormat="1" ht="35.1" customHeight="1" x14ac:dyDescent="0.25">
      <c r="A627" s="75">
        <v>0</v>
      </c>
      <c r="B627" s="380" t="s">
        <v>1040</v>
      </c>
      <c r="C627" s="151" t="s">
        <v>437</v>
      </c>
      <c r="D627" s="192">
        <v>0</v>
      </c>
      <c r="E627" s="192">
        <v>0</v>
      </c>
      <c r="F627" s="192">
        <v>0</v>
      </c>
      <c r="G627" s="192">
        <v>1.22</v>
      </c>
      <c r="H627" s="192">
        <v>0</v>
      </c>
      <c r="I627" s="192">
        <v>0</v>
      </c>
      <c r="J627" s="192">
        <v>0</v>
      </c>
      <c r="K627" s="192">
        <v>1.22</v>
      </c>
      <c r="L627" s="379"/>
    </row>
    <row r="628" spans="1:12" s="44" customFormat="1" ht="35.1" customHeight="1" x14ac:dyDescent="0.25">
      <c r="A628" s="75">
        <v>0</v>
      </c>
      <c r="B628" s="380" t="s">
        <v>1043</v>
      </c>
      <c r="C628" s="151" t="s">
        <v>437</v>
      </c>
      <c r="D628" s="192">
        <v>0</v>
      </c>
      <c r="E628" s="192">
        <v>2.7290000000000001</v>
      </c>
      <c r="F628" s="192">
        <v>0</v>
      </c>
      <c r="G628" s="192">
        <v>0</v>
      </c>
      <c r="H628" s="192">
        <v>0</v>
      </c>
      <c r="I628" s="192">
        <v>2.7290000000000001</v>
      </c>
      <c r="J628" s="192">
        <v>0</v>
      </c>
      <c r="K628" s="192">
        <v>0</v>
      </c>
      <c r="L628" s="379"/>
    </row>
    <row r="629" spans="1:12" s="44" customFormat="1" ht="35.1" customHeight="1" x14ac:dyDescent="0.25">
      <c r="A629" s="75">
        <v>0</v>
      </c>
      <c r="B629" s="380" t="s">
        <v>1044</v>
      </c>
      <c r="C629" s="151" t="s">
        <v>437</v>
      </c>
      <c r="D629" s="192">
        <v>0</v>
      </c>
      <c r="E629" s="192">
        <v>0.8</v>
      </c>
      <c r="F629" s="192">
        <v>0</v>
      </c>
      <c r="G629" s="192">
        <v>0.75600000000000001</v>
      </c>
      <c r="H629" s="192">
        <v>0</v>
      </c>
      <c r="I629" s="192">
        <v>0.8</v>
      </c>
      <c r="J629" s="192">
        <v>0</v>
      </c>
      <c r="K629" s="192">
        <v>0.75600000000000001</v>
      </c>
      <c r="L629" s="379"/>
    </row>
    <row r="630" spans="1:12" s="44" customFormat="1" ht="35.1" customHeight="1" x14ac:dyDescent="0.25">
      <c r="A630" s="75">
        <v>0</v>
      </c>
      <c r="B630" s="380" t="s">
        <v>1047</v>
      </c>
      <c r="C630" s="151" t="s">
        <v>437</v>
      </c>
      <c r="D630" s="192">
        <v>0</v>
      </c>
      <c r="E630" s="192">
        <v>0</v>
      </c>
      <c r="F630" s="192">
        <v>0</v>
      </c>
      <c r="G630" s="192">
        <v>2.16</v>
      </c>
      <c r="H630" s="192">
        <v>0</v>
      </c>
      <c r="I630" s="192">
        <v>0</v>
      </c>
      <c r="J630" s="192">
        <v>0</v>
      </c>
      <c r="K630" s="192">
        <v>2.16</v>
      </c>
      <c r="L630" s="379"/>
    </row>
    <row r="631" spans="1:12" s="44" customFormat="1" ht="35.1" customHeight="1" x14ac:dyDescent="0.25">
      <c r="A631" s="75">
        <v>0</v>
      </c>
      <c r="B631" s="380" t="s">
        <v>1355</v>
      </c>
      <c r="C631" s="151" t="s">
        <v>445</v>
      </c>
      <c r="D631" s="192">
        <v>0</v>
      </c>
      <c r="E631" s="192">
        <v>0</v>
      </c>
      <c r="F631" s="192">
        <v>0</v>
      </c>
      <c r="G631" s="192">
        <v>0.15</v>
      </c>
      <c r="H631" s="192">
        <v>0</v>
      </c>
      <c r="I631" s="192">
        <v>0</v>
      </c>
      <c r="J631" s="192">
        <v>0</v>
      </c>
      <c r="K631" s="192">
        <v>0</v>
      </c>
      <c r="L631" s="379"/>
    </row>
    <row r="632" spans="1:12" x14ac:dyDescent="0.25">
      <c r="A632" s="149" t="s">
        <v>514</v>
      </c>
      <c r="B632" s="258" t="s">
        <v>440</v>
      </c>
      <c r="C632" s="62">
        <v>0</v>
      </c>
      <c r="D632" s="193">
        <v>35.86</v>
      </c>
      <c r="E632" s="193">
        <v>4.05</v>
      </c>
      <c r="F632" s="193">
        <v>35.700000000000003</v>
      </c>
      <c r="G632" s="193">
        <v>3.0720000000000001</v>
      </c>
      <c r="H632" s="193">
        <v>31.77</v>
      </c>
      <c r="I632" s="193">
        <v>2.04</v>
      </c>
      <c r="J632" s="193">
        <v>2.69</v>
      </c>
      <c r="K632" s="193">
        <v>0.13700000000000001</v>
      </c>
      <c r="L632" s="379"/>
    </row>
    <row r="633" spans="1:12" s="44" customFormat="1" ht="35.1" customHeight="1" x14ac:dyDescent="0.25">
      <c r="A633" s="75">
        <v>0</v>
      </c>
      <c r="B633" s="380" t="s">
        <v>1050</v>
      </c>
      <c r="C633" s="151" t="s">
        <v>437</v>
      </c>
      <c r="D633" s="192">
        <v>4.6900000000000004</v>
      </c>
      <c r="E633" s="192">
        <v>0</v>
      </c>
      <c r="F633" s="192">
        <v>2.44</v>
      </c>
      <c r="G633" s="192">
        <v>0</v>
      </c>
      <c r="H633" s="192">
        <v>4.6900000000000004</v>
      </c>
      <c r="I633" s="192">
        <v>0</v>
      </c>
      <c r="J633" s="192">
        <v>2.44</v>
      </c>
      <c r="K633" s="192">
        <v>0</v>
      </c>
      <c r="L633" s="379"/>
    </row>
    <row r="634" spans="1:12" s="44" customFormat="1" ht="35.1" customHeight="1" x14ac:dyDescent="0.25">
      <c r="A634" s="75">
        <v>0</v>
      </c>
      <c r="B634" s="380" t="s">
        <v>1053</v>
      </c>
      <c r="C634" s="151" t="s">
        <v>437</v>
      </c>
      <c r="D634" s="192">
        <v>0.25</v>
      </c>
      <c r="E634" s="192">
        <v>0.1</v>
      </c>
      <c r="F634" s="192">
        <v>0.25</v>
      </c>
      <c r="G634" s="192">
        <v>0.13700000000000001</v>
      </c>
      <c r="H634" s="192">
        <v>0.25</v>
      </c>
      <c r="I634" s="192">
        <v>0.1</v>
      </c>
      <c r="J634" s="192">
        <v>0.25</v>
      </c>
      <c r="K634" s="192">
        <v>0.13700000000000001</v>
      </c>
      <c r="L634" s="379"/>
    </row>
    <row r="635" spans="1:12" s="44" customFormat="1" ht="35.1" customHeight="1" x14ac:dyDescent="0.25">
      <c r="A635" s="75">
        <v>0</v>
      </c>
      <c r="B635" s="380" t="s">
        <v>1357</v>
      </c>
      <c r="C635" s="151" t="s">
        <v>445</v>
      </c>
      <c r="D635" s="192">
        <v>26.83</v>
      </c>
      <c r="E635" s="192">
        <v>0</v>
      </c>
      <c r="F635" s="192">
        <v>29.35</v>
      </c>
      <c r="G635" s="192">
        <v>0</v>
      </c>
      <c r="H635" s="192">
        <v>26.83</v>
      </c>
      <c r="I635" s="192">
        <v>0</v>
      </c>
      <c r="J635" s="192">
        <v>0</v>
      </c>
      <c r="K635" s="192">
        <v>0</v>
      </c>
      <c r="L635" s="379"/>
    </row>
    <row r="636" spans="1:12" s="44" customFormat="1" ht="35.1" customHeight="1" x14ac:dyDescent="0.25">
      <c r="A636" s="75">
        <v>0</v>
      </c>
      <c r="B636" s="380" t="s">
        <v>1358</v>
      </c>
      <c r="C636" s="151" t="s">
        <v>445</v>
      </c>
      <c r="D636" s="192">
        <v>0.4</v>
      </c>
      <c r="E636" s="192">
        <v>0</v>
      </c>
      <c r="F636" s="192">
        <v>1.03</v>
      </c>
      <c r="G636" s="192">
        <v>0.81499999999999995</v>
      </c>
      <c r="H636" s="192">
        <v>0</v>
      </c>
      <c r="I636" s="192">
        <v>0</v>
      </c>
      <c r="J636" s="192">
        <v>0</v>
      </c>
      <c r="K636" s="192">
        <v>0</v>
      </c>
      <c r="L636" s="379"/>
    </row>
    <row r="637" spans="1:12" s="44" customFormat="1" ht="35.1" customHeight="1" x14ac:dyDescent="0.25">
      <c r="A637" s="75">
        <v>0</v>
      </c>
      <c r="B637" s="380" t="s">
        <v>1359</v>
      </c>
      <c r="C637" s="151" t="s">
        <v>445</v>
      </c>
      <c r="D637" s="192">
        <v>0</v>
      </c>
      <c r="E637" s="192">
        <v>0</v>
      </c>
      <c r="F637" s="192">
        <v>0</v>
      </c>
      <c r="G637" s="192">
        <v>0.11</v>
      </c>
      <c r="H637" s="192">
        <v>0</v>
      </c>
      <c r="I637" s="192">
        <v>0</v>
      </c>
      <c r="J637" s="192">
        <v>0</v>
      </c>
      <c r="K637" s="192">
        <v>0</v>
      </c>
      <c r="L637" s="379"/>
    </row>
    <row r="638" spans="1:12" s="44" customFormat="1" ht="35.1" customHeight="1" x14ac:dyDescent="0.25">
      <c r="A638" s="75">
        <v>0</v>
      </c>
      <c r="B638" s="380" t="s">
        <v>1360</v>
      </c>
      <c r="C638" s="151" t="s">
        <v>445</v>
      </c>
      <c r="D638" s="192">
        <v>0</v>
      </c>
      <c r="E638" s="192">
        <v>2.0099999999999998</v>
      </c>
      <c r="F638" s="192">
        <v>0</v>
      </c>
      <c r="G638" s="192">
        <v>0</v>
      </c>
      <c r="H638" s="192">
        <v>0</v>
      </c>
      <c r="I638" s="192">
        <v>0</v>
      </c>
      <c r="J638" s="192">
        <v>0</v>
      </c>
      <c r="K638" s="192">
        <v>0</v>
      </c>
      <c r="L638" s="379"/>
    </row>
    <row r="639" spans="1:12" s="44" customFormat="1" ht="35.1" customHeight="1" x14ac:dyDescent="0.25">
      <c r="A639" s="75">
        <v>0</v>
      </c>
      <c r="B639" s="380" t="s">
        <v>1362</v>
      </c>
      <c r="C639" s="151" t="s">
        <v>445</v>
      </c>
      <c r="D639" s="192">
        <v>0.63</v>
      </c>
      <c r="E639" s="192">
        <v>1.94</v>
      </c>
      <c r="F639" s="192">
        <v>0.63</v>
      </c>
      <c r="G639" s="192">
        <v>2.0100000000000002</v>
      </c>
      <c r="H639" s="192">
        <v>0</v>
      </c>
      <c r="I639" s="192">
        <v>1.94</v>
      </c>
      <c r="J639" s="192">
        <v>0</v>
      </c>
      <c r="K639" s="192">
        <v>0</v>
      </c>
      <c r="L639" s="379"/>
    </row>
    <row r="640" spans="1:12" s="44" customFormat="1" ht="35.1" customHeight="1" x14ac:dyDescent="0.25">
      <c r="A640" s="75">
        <v>0</v>
      </c>
      <c r="B640" s="380" t="s">
        <v>1720</v>
      </c>
      <c r="C640" s="151" t="s">
        <v>447</v>
      </c>
      <c r="D640" s="192">
        <v>1</v>
      </c>
      <c r="E640" s="192">
        <v>0</v>
      </c>
      <c r="F640" s="192">
        <v>1</v>
      </c>
      <c r="G640" s="192">
        <v>0</v>
      </c>
      <c r="H640" s="192">
        <v>0</v>
      </c>
      <c r="I640" s="192">
        <v>0</v>
      </c>
      <c r="J640" s="192">
        <v>0</v>
      </c>
      <c r="K640" s="192">
        <v>0</v>
      </c>
      <c r="L640" s="379"/>
    </row>
    <row r="641" spans="1:12" s="44" customFormat="1" ht="35.1" customHeight="1" x14ac:dyDescent="0.25">
      <c r="A641" s="75">
        <v>0</v>
      </c>
      <c r="B641" s="380" t="s">
        <v>1632</v>
      </c>
      <c r="C641" s="151" t="s">
        <v>447</v>
      </c>
      <c r="D641" s="192">
        <v>0.25</v>
      </c>
      <c r="E641" s="192">
        <v>0</v>
      </c>
      <c r="F641" s="192">
        <v>0</v>
      </c>
      <c r="G641" s="192">
        <v>0</v>
      </c>
      <c r="H641" s="192">
        <v>0</v>
      </c>
      <c r="I641" s="192">
        <v>0</v>
      </c>
      <c r="J641" s="192">
        <v>0</v>
      </c>
      <c r="K641" s="192">
        <v>0</v>
      </c>
      <c r="L641" s="379"/>
    </row>
    <row r="642" spans="1:12" s="44" customFormat="1" ht="35.1" customHeight="1" x14ac:dyDescent="0.25">
      <c r="A642" s="75">
        <v>0</v>
      </c>
      <c r="B642" s="380" t="s">
        <v>1563</v>
      </c>
      <c r="C642" s="151" t="s">
        <v>447</v>
      </c>
      <c r="D642" s="192">
        <v>0.16</v>
      </c>
      <c r="E642" s="192">
        <v>0</v>
      </c>
      <c r="F642" s="192">
        <v>0</v>
      </c>
      <c r="G642" s="192">
        <v>0</v>
      </c>
      <c r="H642" s="192">
        <v>0</v>
      </c>
      <c r="I642" s="192">
        <v>0</v>
      </c>
      <c r="J642" s="192">
        <v>0</v>
      </c>
      <c r="K642" s="192">
        <v>0</v>
      </c>
      <c r="L642" s="379"/>
    </row>
    <row r="643" spans="1:12" s="44" customFormat="1" ht="35.1" customHeight="1" x14ac:dyDescent="0.25">
      <c r="A643" s="75">
        <v>0</v>
      </c>
      <c r="B643" s="380" t="s">
        <v>1472</v>
      </c>
      <c r="C643" s="151" t="s">
        <v>447</v>
      </c>
      <c r="D643" s="192">
        <v>0.65</v>
      </c>
      <c r="E643" s="192">
        <v>0</v>
      </c>
      <c r="F643" s="192">
        <v>0</v>
      </c>
      <c r="G643" s="192">
        <v>0</v>
      </c>
      <c r="H643" s="192">
        <v>0</v>
      </c>
      <c r="I643" s="192">
        <v>0</v>
      </c>
      <c r="J643" s="192">
        <v>0</v>
      </c>
      <c r="K643" s="192">
        <v>0</v>
      </c>
      <c r="L643" s="379"/>
    </row>
    <row r="644" spans="1:12" s="44" customFormat="1" ht="35.1" customHeight="1" x14ac:dyDescent="0.25">
      <c r="A644" s="75">
        <v>0</v>
      </c>
      <c r="B644" s="380" t="s">
        <v>1722</v>
      </c>
      <c r="C644" s="151" t="s">
        <v>447</v>
      </c>
      <c r="D644" s="192">
        <v>1</v>
      </c>
      <c r="E644" s="192">
        <v>0</v>
      </c>
      <c r="F644" s="192">
        <v>1</v>
      </c>
      <c r="G644" s="192">
        <v>0</v>
      </c>
      <c r="H644" s="192">
        <v>0</v>
      </c>
      <c r="I644" s="192">
        <v>0</v>
      </c>
      <c r="J644" s="192">
        <v>0</v>
      </c>
      <c r="K644" s="192">
        <v>0</v>
      </c>
      <c r="L644" s="379"/>
    </row>
    <row r="645" spans="1:12" s="281" customFormat="1" ht="33" x14ac:dyDescent="0.25">
      <c r="A645" s="263" t="s">
        <v>143</v>
      </c>
      <c r="B645" s="272" t="s">
        <v>147</v>
      </c>
      <c r="C645" s="264">
        <v>0</v>
      </c>
      <c r="D645" s="265">
        <v>0</v>
      </c>
      <c r="E645" s="265">
        <v>0</v>
      </c>
      <c r="F645" s="265">
        <v>0</v>
      </c>
      <c r="G645" s="265">
        <v>0</v>
      </c>
      <c r="H645" s="265">
        <v>0</v>
      </c>
      <c r="I645" s="265">
        <v>0</v>
      </c>
      <c r="J645" s="265">
        <v>0</v>
      </c>
      <c r="K645" s="265">
        <v>0</v>
      </c>
      <c r="L645" s="379"/>
    </row>
    <row r="646" spans="1:12" s="280" customFormat="1" x14ac:dyDescent="0.25">
      <c r="A646" s="268" t="s">
        <v>515</v>
      </c>
      <c r="B646" s="271" t="s">
        <v>148</v>
      </c>
      <c r="C646" s="269">
        <v>0</v>
      </c>
      <c r="D646" s="270">
        <v>0</v>
      </c>
      <c r="E646" s="270">
        <v>0</v>
      </c>
      <c r="F646" s="270">
        <v>0</v>
      </c>
      <c r="G646" s="270">
        <v>0</v>
      </c>
      <c r="H646" s="270">
        <v>0</v>
      </c>
      <c r="I646" s="270">
        <v>0</v>
      </c>
      <c r="J646" s="270">
        <v>0</v>
      </c>
      <c r="K646" s="270">
        <v>0</v>
      </c>
      <c r="L646" s="379"/>
    </row>
    <row r="647" spans="1:12" s="282" customFormat="1" ht="28.5" x14ac:dyDescent="0.25">
      <c r="A647" s="268" t="s">
        <v>516</v>
      </c>
      <c r="B647" s="271" t="s">
        <v>149</v>
      </c>
      <c r="C647" s="269">
        <v>0</v>
      </c>
      <c r="D647" s="270">
        <v>0</v>
      </c>
      <c r="E647" s="270">
        <v>0</v>
      </c>
      <c r="F647" s="270">
        <v>0</v>
      </c>
      <c r="G647" s="270">
        <v>0</v>
      </c>
      <c r="H647" s="270">
        <v>0</v>
      </c>
      <c r="I647" s="270">
        <v>0</v>
      </c>
      <c r="J647" s="270">
        <v>0</v>
      </c>
      <c r="K647" s="270">
        <v>0</v>
      </c>
      <c r="L647" s="379"/>
    </row>
    <row r="648" spans="1:12" s="282" customFormat="1" ht="28.5" customHeight="1" x14ac:dyDescent="0.25">
      <c r="A648" s="268" t="s">
        <v>517</v>
      </c>
      <c r="B648" s="271" t="s">
        <v>150</v>
      </c>
      <c r="C648" s="269">
        <v>0</v>
      </c>
      <c r="D648" s="270">
        <v>0</v>
      </c>
      <c r="E648" s="270">
        <v>0</v>
      </c>
      <c r="F648" s="270">
        <v>0</v>
      </c>
      <c r="G648" s="270">
        <v>0</v>
      </c>
      <c r="H648" s="270">
        <v>0</v>
      </c>
      <c r="I648" s="270">
        <v>0</v>
      </c>
      <c r="J648" s="270">
        <v>0</v>
      </c>
      <c r="K648" s="270">
        <v>0</v>
      </c>
      <c r="L648" s="379"/>
    </row>
    <row r="649" spans="1:12" s="280" customFormat="1" ht="23.25" customHeight="1" x14ac:dyDescent="0.25">
      <c r="A649" s="268" t="s">
        <v>518</v>
      </c>
      <c r="B649" s="271" t="s">
        <v>151</v>
      </c>
      <c r="C649" s="269">
        <v>0</v>
      </c>
      <c r="D649" s="270">
        <v>0</v>
      </c>
      <c r="E649" s="270">
        <v>0</v>
      </c>
      <c r="F649" s="270">
        <v>0</v>
      </c>
      <c r="G649" s="270">
        <v>0</v>
      </c>
      <c r="H649" s="270">
        <v>0</v>
      </c>
      <c r="I649" s="270">
        <v>0</v>
      </c>
      <c r="J649" s="270">
        <v>0</v>
      </c>
      <c r="K649" s="270">
        <v>0</v>
      </c>
      <c r="L649" s="379"/>
    </row>
    <row r="650" spans="1:12" s="280" customFormat="1" x14ac:dyDescent="0.25">
      <c r="A650" s="268" t="s">
        <v>519</v>
      </c>
      <c r="B650" s="271" t="s">
        <v>152</v>
      </c>
      <c r="C650" s="269">
        <v>0</v>
      </c>
      <c r="D650" s="270">
        <v>0</v>
      </c>
      <c r="E650" s="270">
        <v>0</v>
      </c>
      <c r="F650" s="270">
        <v>0</v>
      </c>
      <c r="G650" s="270">
        <v>0</v>
      </c>
      <c r="H650" s="270">
        <v>0</v>
      </c>
      <c r="I650" s="270">
        <v>0</v>
      </c>
      <c r="J650" s="270">
        <v>0</v>
      </c>
      <c r="K650" s="270">
        <v>0</v>
      </c>
      <c r="L650" s="379"/>
    </row>
    <row r="651" spans="1:12" s="281" customFormat="1" ht="24.75" customHeight="1" x14ac:dyDescent="0.25">
      <c r="A651" s="263" t="s">
        <v>146</v>
      </c>
      <c r="B651" s="272" t="s">
        <v>154</v>
      </c>
      <c r="C651" s="264">
        <v>0</v>
      </c>
      <c r="D651" s="265">
        <v>0</v>
      </c>
      <c r="E651" s="265">
        <v>0</v>
      </c>
      <c r="F651" s="265">
        <v>0</v>
      </c>
      <c r="G651" s="265">
        <v>0</v>
      </c>
      <c r="H651" s="265">
        <v>0</v>
      </c>
      <c r="I651" s="265">
        <v>0</v>
      </c>
      <c r="J651" s="265">
        <v>0</v>
      </c>
      <c r="K651" s="265">
        <v>0</v>
      </c>
      <c r="L651" s="379"/>
    </row>
    <row r="652" spans="1:12" s="280" customFormat="1" ht="27" customHeight="1" x14ac:dyDescent="0.25">
      <c r="A652" s="268" t="s">
        <v>520</v>
      </c>
      <c r="B652" s="271" t="s">
        <v>155</v>
      </c>
      <c r="C652" s="269">
        <v>0</v>
      </c>
      <c r="D652" s="270">
        <v>0</v>
      </c>
      <c r="E652" s="270">
        <v>0</v>
      </c>
      <c r="F652" s="270">
        <v>0</v>
      </c>
      <c r="G652" s="270">
        <v>0</v>
      </c>
      <c r="H652" s="270">
        <v>0</v>
      </c>
      <c r="I652" s="270">
        <v>0</v>
      </c>
      <c r="J652" s="270">
        <v>0</v>
      </c>
      <c r="K652" s="270">
        <v>0</v>
      </c>
      <c r="L652" s="379"/>
    </row>
    <row r="653" spans="1:12" s="280" customFormat="1" ht="29.25" customHeight="1" x14ac:dyDescent="0.25">
      <c r="A653" s="268" t="s">
        <v>521</v>
      </c>
      <c r="B653" s="271" t="s">
        <v>156</v>
      </c>
      <c r="C653" s="269">
        <v>0</v>
      </c>
      <c r="D653" s="270">
        <v>0</v>
      </c>
      <c r="E653" s="270">
        <v>0</v>
      </c>
      <c r="F653" s="270">
        <v>0</v>
      </c>
      <c r="G653" s="270">
        <v>0</v>
      </c>
      <c r="H653" s="270">
        <v>0</v>
      </c>
      <c r="I653" s="270">
        <v>0</v>
      </c>
      <c r="J653" s="270">
        <v>0</v>
      </c>
      <c r="K653" s="270">
        <v>0</v>
      </c>
      <c r="L653" s="379"/>
    </row>
    <row r="654" spans="1:12" s="282" customFormat="1" ht="24.75" customHeight="1" x14ac:dyDescent="0.25">
      <c r="A654" s="268" t="s">
        <v>522</v>
      </c>
      <c r="B654" s="271" t="s">
        <v>157</v>
      </c>
      <c r="C654" s="269">
        <v>0</v>
      </c>
      <c r="D654" s="270">
        <v>0</v>
      </c>
      <c r="E654" s="270">
        <v>0</v>
      </c>
      <c r="F654" s="270">
        <v>0</v>
      </c>
      <c r="G654" s="270">
        <v>0</v>
      </c>
      <c r="H654" s="270">
        <v>0</v>
      </c>
      <c r="I654" s="270">
        <v>0</v>
      </c>
      <c r="J654" s="270">
        <v>0</v>
      </c>
      <c r="K654" s="270">
        <v>0</v>
      </c>
      <c r="L654" s="379"/>
    </row>
    <row r="655" spans="1:12" s="281" customFormat="1" ht="27" customHeight="1" x14ac:dyDescent="0.25">
      <c r="A655" s="263" t="s">
        <v>153</v>
      </c>
      <c r="B655" s="272" t="s">
        <v>159</v>
      </c>
      <c r="C655" s="264">
        <v>0</v>
      </c>
      <c r="D655" s="265">
        <v>0</v>
      </c>
      <c r="E655" s="265">
        <v>0</v>
      </c>
      <c r="F655" s="265">
        <v>0</v>
      </c>
      <c r="G655" s="265">
        <v>0</v>
      </c>
      <c r="H655" s="265">
        <v>0</v>
      </c>
      <c r="I655" s="265">
        <v>0</v>
      </c>
      <c r="J655" s="265">
        <v>0</v>
      </c>
      <c r="K655" s="265">
        <v>0</v>
      </c>
      <c r="L655" s="379"/>
    </row>
    <row r="656" spans="1:12" s="280" customFormat="1" ht="26.25" customHeight="1" x14ac:dyDescent="0.25">
      <c r="A656" s="268" t="s">
        <v>523</v>
      </c>
      <c r="B656" s="271" t="s">
        <v>160</v>
      </c>
      <c r="C656" s="269">
        <v>0</v>
      </c>
      <c r="D656" s="270">
        <v>0</v>
      </c>
      <c r="E656" s="270">
        <v>0</v>
      </c>
      <c r="F656" s="270">
        <v>0</v>
      </c>
      <c r="G656" s="270">
        <v>0</v>
      </c>
      <c r="H656" s="270">
        <v>0</v>
      </c>
      <c r="I656" s="270">
        <v>0</v>
      </c>
      <c r="J656" s="270">
        <v>0</v>
      </c>
      <c r="K656" s="270">
        <v>0</v>
      </c>
      <c r="L656" s="379"/>
    </row>
    <row r="657" spans="1:12" s="280" customFormat="1" ht="27" customHeight="1" x14ac:dyDescent="0.25">
      <c r="A657" s="268" t="s">
        <v>524</v>
      </c>
      <c r="B657" s="271" t="s">
        <v>161</v>
      </c>
      <c r="C657" s="269">
        <v>0</v>
      </c>
      <c r="D657" s="270">
        <v>0</v>
      </c>
      <c r="E657" s="270">
        <v>0</v>
      </c>
      <c r="F657" s="270">
        <v>0</v>
      </c>
      <c r="G657" s="270">
        <v>0</v>
      </c>
      <c r="H657" s="270">
        <v>0</v>
      </c>
      <c r="I657" s="270">
        <v>0</v>
      </c>
      <c r="J657" s="270">
        <v>0</v>
      </c>
      <c r="K657" s="270">
        <v>0</v>
      </c>
      <c r="L657" s="379"/>
    </row>
    <row r="658" spans="1:12" s="281" customFormat="1" ht="33" x14ac:dyDescent="0.25">
      <c r="A658" s="263" t="s">
        <v>158</v>
      </c>
      <c r="B658" s="272" t="s">
        <v>162</v>
      </c>
      <c r="C658" s="264">
        <v>0</v>
      </c>
      <c r="D658" s="265">
        <v>14.186</v>
      </c>
      <c r="E658" s="265">
        <v>188.80999999999997</v>
      </c>
      <c r="F658" s="265">
        <v>20.405999999999999</v>
      </c>
      <c r="G658" s="265">
        <v>356.38400000000001</v>
      </c>
      <c r="H658" s="265">
        <v>0</v>
      </c>
      <c r="I658" s="265">
        <v>0</v>
      </c>
      <c r="J658" s="265">
        <v>0</v>
      </c>
      <c r="K658" s="265">
        <v>0</v>
      </c>
      <c r="L658" s="379"/>
    </row>
    <row r="659" spans="1:12" s="280" customFormat="1" ht="27" customHeight="1" x14ac:dyDescent="0.25">
      <c r="A659" s="268" t="s">
        <v>525</v>
      </c>
      <c r="B659" s="271" t="s">
        <v>163</v>
      </c>
      <c r="C659" s="269">
        <v>0</v>
      </c>
      <c r="D659" s="270">
        <v>13.826000000000001</v>
      </c>
      <c r="E659" s="270">
        <v>173.20999999999998</v>
      </c>
      <c r="F659" s="270">
        <v>20.155999999999999</v>
      </c>
      <c r="G659" s="270">
        <v>173.2</v>
      </c>
      <c r="H659" s="270">
        <v>0</v>
      </c>
      <c r="I659" s="270">
        <v>0</v>
      </c>
      <c r="J659" s="270">
        <v>0</v>
      </c>
      <c r="K659" s="270">
        <v>0</v>
      </c>
      <c r="L659" s="379"/>
    </row>
    <row r="660" spans="1:12" s="44" customFormat="1" ht="35.1" customHeight="1" x14ac:dyDescent="0.25">
      <c r="A660" s="75">
        <v>0</v>
      </c>
      <c r="B660" s="380" t="s">
        <v>639</v>
      </c>
      <c r="C660" s="151" t="s">
        <v>449</v>
      </c>
      <c r="D660" s="192">
        <v>8.9960000000000004</v>
      </c>
      <c r="E660" s="192">
        <v>99.36</v>
      </c>
      <c r="F660" s="192">
        <v>14.576000000000001</v>
      </c>
      <c r="G660" s="192">
        <v>99.355000000000004</v>
      </c>
      <c r="H660" s="192">
        <v>0</v>
      </c>
      <c r="I660" s="192">
        <v>0</v>
      </c>
      <c r="J660" s="192">
        <v>0</v>
      </c>
      <c r="K660" s="192">
        <v>0</v>
      </c>
      <c r="L660" s="379"/>
    </row>
    <row r="661" spans="1:12" s="44" customFormat="1" ht="35.1" customHeight="1" x14ac:dyDescent="0.25">
      <c r="A661" s="75">
        <v>0</v>
      </c>
      <c r="B661" s="380" t="s">
        <v>640</v>
      </c>
      <c r="C661" s="151" t="s">
        <v>449</v>
      </c>
      <c r="D661" s="192">
        <v>4.83</v>
      </c>
      <c r="E661" s="192">
        <v>73.849999999999994</v>
      </c>
      <c r="F661" s="192">
        <v>5.58</v>
      </c>
      <c r="G661" s="192">
        <v>73.844999999999999</v>
      </c>
      <c r="H661" s="192">
        <v>0</v>
      </c>
      <c r="I661" s="192">
        <v>0</v>
      </c>
      <c r="J661" s="192">
        <v>0</v>
      </c>
      <c r="K661" s="192">
        <v>0</v>
      </c>
      <c r="L661" s="379"/>
    </row>
    <row r="662" spans="1:12" s="280" customFormat="1" ht="26.25" customHeight="1" x14ac:dyDescent="0.25">
      <c r="A662" s="268" t="s">
        <v>526</v>
      </c>
      <c r="B662" s="271" t="s">
        <v>164</v>
      </c>
      <c r="C662" s="269">
        <v>0</v>
      </c>
      <c r="D662" s="270">
        <v>0</v>
      </c>
      <c r="E662" s="270">
        <v>0</v>
      </c>
      <c r="F662" s="270">
        <v>0</v>
      </c>
      <c r="G662" s="270">
        <v>0</v>
      </c>
      <c r="H662" s="270">
        <v>0</v>
      </c>
      <c r="I662" s="270">
        <v>0</v>
      </c>
      <c r="J662" s="270">
        <v>0</v>
      </c>
      <c r="K662" s="270">
        <v>0</v>
      </c>
      <c r="L662" s="379"/>
    </row>
    <row r="663" spans="1:12" s="280" customFormat="1" ht="29.25" customHeight="1" x14ac:dyDescent="0.25">
      <c r="A663" s="268" t="s">
        <v>527</v>
      </c>
      <c r="B663" s="271" t="s">
        <v>165</v>
      </c>
      <c r="C663" s="269">
        <v>0</v>
      </c>
      <c r="D663" s="270">
        <v>0.36</v>
      </c>
      <c r="E663" s="270">
        <v>15.6</v>
      </c>
      <c r="F663" s="270">
        <v>0.25</v>
      </c>
      <c r="G663" s="270">
        <v>183.184</v>
      </c>
      <c r="H663" s="270">
        <v>0</v>
      </c>
      <c r="I663" s="270">
        <v>0</v>
      </c>
      <c r="J663" s="270">
        <v>0</v>
      </c>
      <c r="K663" s="270">
        <v>0</v>
      </c>
      <c r="L663" s="379"/>
    </row>
    <row r="664" spans="1:12" s="44" customFormat="1" ht="35.1" customHeight="1" x14ac:dyDescent="0.25">
      <c r="A664" s="75">
        <v>0</v>
      </c>
      <c r="B664" s="380" t="s">
        <v>1094</v>
      </c>
      <c r="C664" s="151" t="s">
        <v>437</v>
      </c>
      <c r="D664" s="192">
        <v>0.36</v>
      </c>
      <c r="E664" s="192">
        <v>15.6</v>
      </c>
      <c r="F664" s="192">
        <v>0</v>
      </c>
      <c r="G664" s="192">
        <v>0</v>
      </c>
      <c r="H664" s="192">
        <v>0</v>
      </c>
      <c r="I664" s="192">
        <v>0</v>
      </c>
      <c r="J664" s="192">
        <v>0</v>
      </c>
      <c r="K664" s="192">
        <v>0</v>
      </c>
      <c r="L664" s="379"/>
    </row>
    <row r="665" spans="1:12" s="44" customFormat="1" ht="35.1" customHeight="1" x14ac:dyDescent="0.25">
      <c r="A665" s="75">
        <v>0</v>
      </c>
      <c r="B665" s="380" t="s">
        <v>1379</v>
      </c>
      <c r="C665" s="151" t="s">
        <v>445</v>
      </c>
      <c r="D665" s="192">
        <v>0</v>
      </c>
      <c r="E665" s="192">
        <v>0</v>
      </c>
      <c r="F665" s="192">
        <v>0.25</v>
      </c>
      <c r="G665" s="192">
        <v>183.184</v>
      </c>
      <c r="H665" s="192">
        <v>0</v>
      </c>
      <c r="I665" s="192">
        <v>0</v>
      </c>
      <c r="J665" s="192">
        <v>0</v>
      </c>
      <c r="K665" s="192">
        <v>0</v>
      </c>
      <c r="L665" s="379"/>
    </row>
    <row r="666" spans="1:12" s="281" customFormat="1" ht="27" customHeight="1" x14ac:dyDescent="0.25">
      <c r="A666" s="263">
        <v>3</v>
      </c>
      <c r="B666" s="272" t="s">
        <v>166</v>
      </c>
      <c r="C666" s="264">
        <v>0</v>
      </c>
      <c r="D666" s="265">
        <v>0</v>
      </c>
      <c r="E666" s="265">
        <v>0</v>
      </c>
      <c r="F666" s="265">
        <v>0</v>
      </c>
      <c r="G666" s="265">
        <v>0</v>
      </c>
      <c r="H666" s="265">
        <v>0</v>
      </c>
      <c r="I666" s="265">
        <v>0</v>
      </c>
      <c r="J666" s="265">
        <v>0</v>
      </c>
      <c r="K666" s="265">
        <v>0</v>
      </c>
      <c r="L666" s="379"/>
    </row>
    <row r="667" spans="1:12" s="281" customFormat="1" ht="29.25" customHeight="1" x14ac:dyDescent="0.25">
      <c r="A667" s="263" t="s">
        <v>353</v>
      </c>
      <c r="B667" s="272" t="s">
        <v>167</v>
      </c>
      <c r="C667" s="264">
        <v>0</v>
      </c>
      <c r="D667" s="265">
        <v>0</v>
      </c>
      <c r="E667" s="265">
        <v>0</v>
      </c>
      <c r="F667" s="265">
        <v>0</v>
      </c>
      <c r="G667" s="265">
        <v>0</v>
      </c>
      <c r="H667" s="265">
        <v>0</v>
      </c>
      <c r="I667" s="265">
        <v>0</v>
      </c>
      <c r="J667" s="265">
        <v>0</v>
      </c>
      <c r="K667" s="265">
        <v>0</v>
      </c>
      <c r="L667" s="379"/>
    </row>
    <row r="668" spans="1:12" s="281" customFormat="1" ht="26.25" customHeight="1" x14ac:dyDescent="0.25">
      <c r="A668" s="263" t="s">
        <v>355</v>
      </c>
      <c r="B668" s="272" t="s">
        <v>168</v>
      </c>
      <c r="C668" s="264">
        <v>0</v>
      </c>
      <c r="D668" s="265">
        <v>0</v>
      </c>
      <c r="E668" s="265">
        <v>0</v>
      </c>
      <c r="F668" s="265">
        <v>0</v>
      </c>
      <c r="G668" s="265">
        <v>0</v>
      </c>
      <c r="H668" s="265">
        <v>0</v>
      </c>
      <c r="I668" s="265">
        <v>0</v>
      </c>
      <c r="J668" s="265">
        <v>0</v>
      </c>
      <c r="K668" s="265">
        <v>0</v>
      </c>
      <c r="L668" s="379"/>
    </row>
    <row r="669" spans="1:12" s="280" customFormat="1" ht="29.25" customHeight="1" x14ac:dyDescent="0.25">
      <c r="A669" s="268" t="s">
        <v>531</v>
      </c>
      <c r="B669" s="271" t="s">
        <v>441</v>
      </c>
      <c r="C669" s="269">
        <v>0</v>
      </c>
      <c r="D669" s="270">
        <v>0</v>
      </c>
      <c r="E669" s="270">
        <v>0</v>
      </c>
      <c r="F669" s="270">
        <v>0</v>
      </c>
      <c r="G669" s="270">
        <v>0</v>
      </c>
      <c r="H669" s="270">
        <v>0</v>
      </c>
      <c r="I669" s="270">
        <v>0</v>
      </c>
      <c r="J669" s="270">
        <v>0</v>
      </c>
      <c r="K669" s="270">
        <v>0</v>
      </c>
      <c r="L669" s="379"/>
    </row>
    <row r="670" spans="1:12" s="280" customFormat="1" ht="24.75" customHeight="1" x14ac:dyDescent="0.25">
      <c r="A670" s="268" t="s">
        <v>532</v>
      </c>
      <c r="B670" s="271" t="s">
        <v>455</v>
      </c>
      <c r="C670" s="269">
        <v>0</v>
      </c>
      <c r="D670" s="270">
        <v>0</v>
      </c>
      <c r="E670" s="270">
        <v>0</v>
      </c>
      <c r="F670" s="270">
        <v>0</v>
      </c>
      <c r="G670" s="270">
        <v>0</v>
      </c>
      <c r="H670" s="270">
        <v>0</v>
      </c>
      <c r="I670" s="270">
        <v>0</v>
      </c>
      <c r="J670" s="270">
        <v>0</v>
      </c>
      <c r="K670" s="270">
        <v>0</v>
      </c>
      <c r="L670" s="379"/>
    </row>
    <row r="671" spans="1:12" s="280" customFormat="1" ht="28.5" x14ac:dyDescent="0.25">
      <c r="A671" s="268" t="s">
        <v>533</v>
      </c>
      <c r="B671" s="271" t="s">
        <v>456</v>
      </c>
      <c r="C671" s="269">
        <v>0</v>
      </c>
      <c r="D671" s="270">
        <v>0</v>
      </c>
      <c r="E671" s="270">
        <v>0</v>
      </c>
      <c r="F671" s="270">
        <v>0</v>
      </c>
      <c r="G671" s="270">
        <v>0</v>
      </c>
      <c r="H671" s="270">
        <v>0</v>
      </c>
      <c r="I671" s="270">
        <v>0</v>
      </c>
      <c r="J671" s="270">
        <v>0</v>
      </c>
      <c r="K671" s="270">
        <v>0</v>
      </c>
      <c r="L671" s="379"/>
    </row>
    <row r="672" spans="1:12" s="280" customFormat="1" ht="25.5" customHeight="1" x14ac:dyDescent="0.25">
      <c r="A672" s="268" t="s">
        <v>534</v>
      </c>
      <c r="B672" s="271" t="s">
        <v>442</v>
      </c>
      <c r="C672" s="269">
        <v>0</v>
      </c>
      <c r="D672" s="270">
        <v>0</v>
      </c>
      <c r="E672" s="270">
        <v>0</v>
      </c>
      <c r="F672" s="270">
        <v>0</v>
      </c>
      <c r="G672" s="270">
        <v>0</v>
      </c>
      <c r="H672" s="270">
        <v>0</v>
      </c>
      <c r="I672" s="270">
        <v>0</v>
      </c>
      <c r="J672" s="270">
        <v>0</v>
      </c>
      <c r="K672" s="270">
        <v>0</v>
      </c>
      <c r="L672" s="379"/>
    </row>
    <row r="673" spans="1:12" s="280" customFormat="1" ht="22.5" customHeight="1" x14ac:dyDescent="0.25">
      <c r="A673" s="268" t="s">
        <v>535</v>
      </c>
      <c r="B673" s="271" t="s">
        <v>460</v>
      </c>
      <c r="C673" s="269">
        <v>0</v>
      </c>
      <c r="D673" s="270">
        <v>0</v>
      </c>
      <c r="E673" s="270">
        <v>0</v>
      </c>
      <c r="F673" s="270">
        <v>0</v>
      </c>
      <c r="G673" s="270">
        <v>0</v>
      </c>
      <c r="H673" s="270">
        <v>0</v>
      </c>
      <c r="I673" s="270">
        <v>0</v>
      </c>
      <c r="J673" s="270">
        <v>0</v>
      </c>
      <c r="K673" s="270">
        <v>0</v>
      </c>
      <c r="L673" s="379"/>
    </row>
    <row r="674" spans="1:12" s="281" customFormat="1" ht="16.5" x14ac:dyDescent="0.25">
      <c r="A674" s="263">
        <v>4</v>
      </c>
      <c r="B674" s="272" t="s">
        <v>169</v>
      </c>
      <c r="C674" s="264">
        <v>0</v>
      </c>
      <c r="D674" s="265">
        <v>0</v>
      </c>
      <c r="E674" s="265">
        <v>0</v>
      </c>
      <c r="F674" s="265">
        <v>0</v>
      </c>
      <c r="G674" s="265">
        <v>0</v>
      </c>
      <c r="H674" s="265">
        <v>0</v>
      </c>
      <c r="I674" s="265">
        <v>0</v>
      </c>
      <c r="J674" s="265">
        <v>0</v>
      </c>
      <c r="K674" s="265">
        <v>0</v>
      </c>
      <c r="L674" s="379"/>
    </row>
    <row r="675" spans="1:12" s="281" customFormat="1" ht="23.25" customHeight="1" x14ac:dyDescent="0.25">
      <c r="A675" s="263">
        <v>5</v>
      </c>
      <c r="B675" s="272" t="s">
        <v>170</v>
      </c>
      <c r="C675" s="264">
        <v>0</v>
      </c>
      <c r="D675" s="265">
        <v>0</v>
      </c>
      <c r="E675" s="265">
        <v>0</v>
      </c>
      <c r="F675" s="265">
        <v>0</v>
      </c>
      <c r="G675" s="265">
        <v>0</v>
      </c>
      <c r="H675" s="265">
        <v>0</v>
      </c>
      <c r="I675" s="265">
        <v>0</v>
      </c>
      <c r="J675" s="265">
        <v>0</v>
      </c>
      <c r="K675" s="265">
        <v>0</v>
      </c>
      <c r="L675" s="379"/>
    </row>
    <row r="676" spans="1:12" s="281" customFormat="1" ht="23.25" customHeight="1" x14ac:dyDescent="0.25">
      <c r="A676" s="263">
        <v>6</v>
      </c>
      <c r="B676" s="272" t="s">
        <v>171</v>
      </c>
      <c r="C676" s="264">
        <v>0</v>
      </c>
      <c r="D676" s="265">
        <v>0</v>
      </c>
      <c r="E676" s="265">
        <v>0</v>
      </c>
      <c r="F676" s="265">
        <v>0</v>
      </c>
      <c r="G676" s="265">
        <v>0</v>
      </c>
      <c r="H676" s="265">
        <v>0</v>
      </c>
      <c r="I676" s="265">
        <v>0</v>
      </c>
      <c r="J676" s="265">
        <v>0</v>
      </c>
      <c r="K676" s="265">
        <v>0</v>
      </c>
      <c r="L676" s="379"/>
    </row>
    <row r="677" spans="1:12" s="281" customFormat="1" ht="23.25" customHeight="1" x14ac:dyDescent="0.25">
      <c r="A677" s="263" t="s">
        <v>536</v>
      </c>
      <c r="B677" s="272" t="s">
        <v>248</v>
      </c>
      <c r="C677" s="264">
        <v>0</v>
      </c>
      <c r="D677" s="265">
        <v>0</v>
      </c>
      <c r="E677" s="265">
        <v>0</v>
      </c>
      <c r="F677" s="265">
        <v>0</v>
      </c>
      <c r="G677" s="265">
        <v>0</v>
      </c>
      <c r="H677" s="265">
        <v>0</v>
      </c>
      <c r="I677" s="265">
        <v>0</v>
      </c>
      <c r="J677" s="265">
        <v>0</v>
      </c>
      <c r="K677" s="265">
        <v>0</v>
      </c>
      <c r="L677" s="379"/>
    </row>
    <row r="678" spans="1:12" s="281" customFormat="1" ht="28.5" customHeight="1" x14ac:dyDescent="0.25">
      <c r="A678" s="263" t="s">
        <v>538</v>
      </c>
      <c r="B678" s="272" t="s">
        <v>537</v>
      </c>
      <c r="C678" s="264">
        <v>0</v>
      </c>
      <c r="D678" s="265">
        <v>0</v>
      </c>
      <c r="E678" s="265">
        <v>0</v>
      </c>
      <c r="F678" s="265">
        <v>0</v>
      </c>
      <c r="G678" s="265">
        <v>0</v>
      </c>
      <c r="H678" s="265">
        <v>0</v>
      </c>
      <c r="I678" s="265">
        <v>0</v>
      </c>
      <c r="J678" s="265">
        <v>0</v>
      </c>
      <c r="K678" s="265">
        <v>0</v>
      </c>
      <c r="L678" s="379"/>
    </row>
    <row r="679" spans="1:12" s="292" customFormat="1" ht="33" x14ac:dyDescent="0.25">
      <c r="A679" s="263">
        <v>7</v>
      </c>
      <c r="B679" s="272" t="s">
        <v>540</v>
      </c>
      <c r="C679" s="264">
        <v>0</v>
      </c>
      <c r="D679" s="265">
        <v>0</v>
      </c>
      <c r="E679" s="265">
        <v>0</v>
      </c>
      <c r="F679" s="265">
        <v>0</v>
      </c>
      <c r="G679" s="265">
        <v>0</v>
      </c>
      <c r="H679" s="265">
        <v>0</v>
      </c>
      <c r="I679" s="265">
        <v>0</v>
      </c>
      <c r="J679" s="265">
        <v>0</v>
      </c>
      <c r="K679" s="265">
        <v>0</v>
      </c>
      <c r="L679" s="379"/>
    </row>
    <row r="680" spans="1:12" s="292" customFormat="1" ht="33" x14ac:dyDescent="0.25">
      <c r="A680" s="263">
        <v>8</v>
      </c>
      <c r="B680" s="272" t="s">
        <v>541</v>
      </c>
      <c r="C680" s="264">
        <v>0</v>
      </c>
      <c r="D680" s="265">
        <v>0</v>
      </c>
      <c r="E680" s="265">
        <v>0</v>
      </c>
      <c r="F680" s="265">
        <v>0</v>
      </c>
      <c r="G680" s="265">
        <v>0</v>
      </c>
      <c r="H680" s="265">
        <v>0</v>
      </c>
      <c r="I680" s="265">
        <v>0</v>
      </c>
      <c r="J680" s="265">
        <v>0</v>
      </c>
      <c r="K680" s="265">
        <v>0</v>
      </c>
      <c r="L680" s="379"/>
    </row>
    <row r="681" spans="1:12" x14ac:dyDescent="0.25">
      <c r="A681" s="92">
        <v>0</v>
      </c>
      <c r="B681" s="274" t="s">
        <v>426</v>
      </c>
      <c r="C681" s="93"/>
      <c r="D681" s="194"/>
      <c r="E681" s="194"/>
      <c r="F681" s="194"/>
      <c r="G681" s="194"/>
      <c r="H681" s="194"/>
      <c r="I681" s="194"/>
      <c r="J681" s="194"/>
      <c r="K681" s="194"/>
      <c r="L681" s="379"/>
    </row>
    <row r="682" spans="1:12" x14ac:dyDescent="0.25">
      <c r="A682" s="92">
        <v>0</v>
      </c>
      <c r="B682" s="274" t="s">
        <v>172</v>
      </c>
      <c r="C682" s="93"/>
      <c r="D682" s="194"/>
      <c r="E682" s="194"/>
      <c r="F682" s="194"/>
      <c r="G682" s="194"/>
      <c r="H682" s="194"/>
      <c r="I682" s="194"/>
      <c r="J682" s="194"/>
      <c r="K682" s="194"/>
      <c r="L682" s="379"/>
    </row>
    <row r="683" spans="1:12" x14ac:dyDescent="0.25">
      <c r="A683" s="92">
        <v>1</v>
      </c>
      <c r="B683" s="274" t="s">
        <v>173</v>
      </c>
      <c r="C683" s="93"/>
      <c r="D683" s="194"/>
      <c r="E683" s="194"/>
      <c r="F683" s="194"/>
      <c r="G683" s="194"/>
      <c r="H683" s="194"/>
      <c r="I683" s="194"/>
      <c r="J683" s="194"/>
      <c r="K683" s="194"/>
      <c r="L683" s="379"/>
    </row>
    <row r="684" spans="1:12" x14ac:dyDescent="0.25">
      <c r="A684" s="92">
        <v>2</v>
      </c>
      <c r="B684" s="274" t="s">
        <v>174</v>
      </c>
      <c r="C684" s="93"/>
      <c r="D684" s="194"/>
      <c r="E684" s="194"/>
      <c r="F684" s="194"/>
      <c r="G684" s="194"/>
      <c r="H684" s="194"/>
      <c r="I684" s="194"/>
      <c r="J684" s="194"/>
      <c r="K684" s="194"/>
      <c r="L684" s="379"/>
    </row>
    <row r="685" spans="1:12" x14ac:dyDescent="0.25">
      <c r="A685" s="92">
        <v>0</v>
      </c>
      <c r="B685" s="274">
        <v>0</v>
      </c>
      <c r="C685" s="93"/>
      <c r="D685" s="194"/>
      <c r="E685" s="194"/>
      <c r="F685" s="194"/>
      <c r="G685" s="194"/>
      <c r="H685" s="194"/>
      <c r="I685" s="194"/>
      <c r="J685" s="194"/>
      <c r="K685" s="194"/>
      <c r="L685" s="379"/>
    </row>
    <row r="686" spans="1:12" x14ac:dyDescent="0.25">
      <c r="A686" s="92" t="s">
        <v>175</v>
      </c>
      <c r="B686" s="274">
        <v>0</v>
      </c>
      <c r="C686" s="93"/>
      <c r="D686" s="194"/>
      <c r="E686" s="194"/>
      <c r="F686" s="194"/>
      <c r="G686" s="194"/>
      <c r="H686" s="194"/>
      <c r="I686" s="194"/>
      <c r="J686" s="194"/>
      <c r="K686" s="194"/>
      <c r="L686" s="379"/>
    </row>
    <row r="687" spans="1:12" s="297" customFormat="1" x14ac:dyDescent="0.25">
      <c r="A687" s="293">
        <v>0</v>
      </c>
      <c r="B687" s="294" t="s">
        <v>176</v>
      </c>
      <c r="C687" s="295">
        <v>0</v>
      </c>
      <c r="D687" s="296">
        <v>122.03300000000002</v>
      </c>
      <c r="E687" s="296">
        <v>627.06000000000006</v>
      </c>
      <c r="F687" s="296">
        <v>170.72900000000001</v>
      </c>
      <c r="G687" s="296">
        <v>800.94200000000001</v>
      </c>
      <c r="H687" s="296">
        <v>80.533999999999978</v>
      </c>
      <c r="I687" s="296">
        <v>428.59299999999996</v>
      </c>
      <c r="J687" s="296">
        <v>50.94</v>
      </c>
      <c r="K687" s="296">
        <v>500.04799999999994</v>
      </c>
      <c r="L687" s="379"/>
    </row>
    <row r="688" spans="1:12" x14ac:dyDescent="0.25">
      <c r="A688" s="92">
        <v>1</v>
      </c>
      <c r="B688" s="274" t="s">
        <v>177</v>
      </c>
      <c r="C688" s="93">
        <v>0</v>
      </c>
      <c r="D688" s="194">
        <v>64.347000000000008</v>
      </c>
      <c r="E688" s="194">
        <v>442.70000000000005</v>
      </c>
      <c r="F688" s="194">
        <v>71.563000000000002</v>
      </c>
      <c r="G688" s="194">
        <v>532.40699999999993</v>
      </c>
      <c r="H688" s="194">
        <v>47.403999999999996</v>
      </c>
      <c r="I688" s="194">
        <v>426.65300000000002</v>
      </c>
      <c r="J688" s="194">
        <v>24.64</v>
      </c>
      <c r="K688" s="194">
        <v>500.04799999999994</v>
      </c>
      <c r="L688" s="379"/>
    </row>
    <row r="689" spans="1:12" s="44" customFormat="1" x14ac:dyDescent="0.25">
      <c r="A689" s="300"/>
      <c r="B689" s="301"/>
      <c r="C689" s="302" t="s">
        <v>437</v>
      </c>
      <c r="D689" s="303">
        <v>18.674000000000003</v>
      </c>
      <c r="E689" s="303">
        <v>396.26099999999997</v>
      </c>
      <c r="F689" s="303">
        <v>22.740000000000002</v>
      </c>
      <c r="G689" s="303">
        <v>485.923</v>
      </c>
      <c r="H689" s="303">
        <v>14.273999999999999</v>
      </c>
      <c r="I689" s="303">
        <v>396.26099999999997</v>
      </c>
      <c r="J689" s="303">
        <v>18.34</v>
      </c>
      <c r="K689" s="303">
        <v>485.923</v>
      </c>
      <c r="L689" s="379"/>
    </row>
    <row r="690" spans="1:12" s="44" customFormat="1" x14ac:dyDescent="0.25">
      <c r="A690" s="300"/>
      <c r="B690" s="301"/>
      <c r="C690" s="302" t="s">
        <v>445</v>
      </c>
      <c r="D690" s="303">
        <v>45.673000000000002</v>
      </c>
      <c r="E690" s="303">
        <v>46.439</v>
      </c>
      <c r="F690" s="303">
        <v>48.823000000000008</v>
      </c>
      <c r="G690" s="303">
        <v>46.484000000000002</v>
      </c>
      <c r="H690" s="303">
        <v>33.129999999999995</v>
      </c>
      <c r="I690" s="303">
        <v>30.391999999999999</v>
      </c>
      <c r="J690" s="303">
        <v>6.3</v>
      </c>
      <c r="K690" s="303">
        <v>14.125</v>
      </c>
      <c r="L690" s="379"/>
    </row>
    <row r="691" spans="1:12" x14ac:dyDescent="0.25">
      <c r="A691" s="92">
        <v>2</v>
      </c>
      <c r="B691" s="274" t="s">
        <v>178</v>
      </c>
      <c r="C691" s="93">
        <v>0</v>
      </c>
      <c r="D691" s="194">
        <v>0</v>
      </c>
      <c r="E691" s="194">
        <v>0</v>
      </c>
      <c r="F691" s="194">
        <v>0</v>
      </c>
      <c r="G691" s="194">
        <v>0</v>
      </c>
      <c r="H691" s="194">
        <v>0</v>
      </c>
      <c r="I691" s="194">
        <v>0</v>
      </c>
      <c r="J691" s="194">
        <v>0</v>
      </c>
      <c r="K691" s="194">
        <v>0</v>
      </c>
      <c r="L691" s="379"/>
    </row>
    <row r="692" spans="1:12" x14ac:dyDescent="0.25">
      <c r="A692" s="92">
        <v>3</v>
      </c>
      <c r="B692" s="274" t="s">
        <v>179</v>
      </c>
      <c r="C692" s="93">
        <v>0</v>
      </c>
      <c r="D692" s="194">
        <v>0</v>
      </c>
      <c r="E692" s="194">
        <v>0</v>
      </c>
      <c r="F692" s="194">
        <v>0</v>
      </c>
      <c r="G692" s="194">
        <v>0</v>
      </c>
      <c r="H692" s="194">
        <v>0</v>
      </c>
      <c r="I692" s="194">
        <v>0</v>
      </c>
      <c r="J692" s="194">
        <v>0</v>
      </c>
      <c r="K692" s="194">
        <v>0</v>
      </c>
      <c r="L692" s="379"/>
    </row>
    <row r="693" spans="1:12" ht="31.5" x14ac:dyDescent="0.25">
      <c r="A693" s="92">
        <v>4</v>
      </c>
      <c r="B693" s="274" t="s">
        <v>180</v>
      </c>
      <c r="C693" s="93">
        <v>0</v>
      </c>
      <c r="D693" s="194">
        <v>0</v>
      </c>
      <c r="E693" s="194">
        <v>0</v>
      </c>
      <c r="F693" s="194">
        <v>0</v>
      </c>
      <c r="G693" s="194">
        <v>0</v>
      </c>
      <c r="H693" s="194">
        <v>0</v>
      </c>
      <c r="I693" s="194">
        <v>0</v>
      </c>
      <c r="J693" s="194">
        <v>0</v>
      </c>
      <c r="K693" s="194">
        <v>0</v>
      </c>
      <c r="L693" s="379"/>
    </row>
    <row r="694" spans="1:12" x14ac:dyDescent="0.25">
      <c r="A694" s="92">
        <v>5</v>
      </c>
      <c r="B694" s="274" t="s">
        <v>181</v>
      </c>
      <c r="C694" s="93">
        <v>0</v>
      </c>
      <c r="D694" s="194">
        <v>57.686</v>
      </c>
      <c r="E694" s="194">
        <v>184.35999999999999</v>
      </c>
      <c r="F694" s="194">
        <v>99.165999999999997</v>
      </c>
      <c r="G694" s="194">
        <v>268.53499999999997</v>
      </c>
      <c r="H694" s="194">
        <v>33.129999999999995</v>
      </c>
      <c r="I694" s="194">
        <v>1.94</v>
      </c>
      <c r="J694" s="194">
        <v>26.3</v>
      </c>
      <c r="K694" s="194">
        <v>0</v>
      </c>
      <c r="L694" s="379"/>
    </row>
    <row r="695" spans="1:12" s="44" customFormat="1" x14ac:dyDescent="0.25">
      <c r="A695" s="300"/>
      <c r="B695" s="301"/>
      <c r="C695" s="302" t="s">
        <v>449</v>
      </c>
      <c r="D695" s="303">
        <v>13.826000000000001</v>
      </c>
      <c r="E695" s="303">
        <v>180.40999999999997</v>
      </c>
      <c r="F695" s="303">
        <v>20.155999999999999</v>
      </c>
      <c r="G695" s="303">
        <v>265.59999999999997</v>
      </c>
      <c r="H695" s="303">
        <v>0</v>
      </c>
      <c r="I695" s="303">
        <v>0</v>
      </c>
      <c r="J695" s="303">
        <v>0</v>
      </c>
      <c r="K695" s="303">
        <v>0</v>
      </c>
      <c r="L695" s="379"/>
    </row>
    <row r="696" spans="1:12" s="44" customFormat="1" x14ac:dyDescent="0.25">
      <c r="A696" s="300"/>
      <c r="B696" s="301"/>
      <c r="C696" s="302" t="s">
        <v>445</v>
      </c>
      <c r="D696" s="303">
        <v>43.86</v>
      </c>
      <c r="E696" s="303">
        <v>3.9499999999999997</v>
      </c>
      <c r="F696" s="303">
        <v>79.010000000000005</v>
      </c>
      <c r="G696" s="303">
        <v>2.9349999999999996</v>
      </c>
      <c r="H696" s="303">
        <v>33.129999999999995</v>
      </c>
      <c r="I696" s="303">
        <v>1.94</v>
      </c>
      <c r="J696" s="303">
        <v>26.3</v>
      </c>
      <c r="K696" s="303">
        <v>0</v>
      </c>
      <c r="L696" s="379"/>
    </row>
    <row r="697" spans="1:12" x14ac:dyDescent="0.25">
      <c r="A697" s="92">
        <v>6</v>
      </c>
      <c r="B697" s="274" t="s">
        <v>182</v>
      </c>
      <c r="C697" s="93">
        <v>0</v>
      </c>
      <c r="D697" s="194">
        <v>0</v>
      </c>
      <c r="E697" s="194">
        <v>0</v>
      </c>
      <c r="F697" s="194">
        <v>0</v>
      </c>
      <c r="G697" s="194">
        <v>0</v>
      </c>
      <c r="H697" s="194">
        <v>0</v>
      </c>
      <c r="I697" s="194">
        <v>0</v>
      </c>
      <c r="J697" s="194">
        <v>0</v>
      </c>
      <c r="K697" s="194">
        <v>0</v>
      </c>
      <c r="L697" s="379"/>
    </row>
    <row r="698" spans="1:12" ht="31.5" x14ac:dyDescent="0.25">
      <c r="A698" s="92">
        <v>7</v>
      </c>
      <c r="B698" s="274" t="s">
        <v>183</v>
      </c>
      <c r="C698" s="93">
        <v>0</v>
      </c>
      <c r="D698" s="194">
        <v>0</v>
      </c>
      <c r="E698" s="194">
        <v>0</v>
      </c>
      <c r="F698" s="194">
        <v>0</v>
      </c>
      <c r="G698" s="194">
        <v>0</v>
      </c>
      <c r="H698" s="194">
        <v>0</v>
      </c>
      <c r="I698" s="194">
        <v>0</v>
      </c>
      <c r="J698" s="194">
        <v>0</v>
      </c>
      <c r="K698" s="194">
        <v>0</v>
      </c>
      <c r="L698" s="379"/>
    </row>
    <row r="699" spans="1:12" x14ac:dyDescent="0.25">
      <c r="A699" s="92">
        <v>8</v>
      </c>
      <c r="B699" s="274" t="s">
        <v>184</v>
      </c>
      <c r="C699" s="93">
        <v>0</v>
      </c>
      <c r="D699" s="194">
        <v>0</v>
      </c>
      <c r="E699" s="194">
        <v>0</v>
      </c>
      <c r="F699" s="194">
        <v>0</v>
      </c>
      <c r="G699" s="194">
        <v>0</v>
      </c>
      <c r="H699" s="194">
        <v>0</v>
      </c>
      <c r="I699" s="194">
        <v>0</v>
      </c>
      <c r="J699" s="194">
        <v>0</v>
      </c>
      <c r="K699" s="194">
        <v>0</v>
      </c>
      <c r="L699" s="379"/>
    </row>
  </sheetData>
  <autoFilter ref="A18:L699"/>
  <mergeCells count="14">
    <mergeCell ref="A6:I6"/>
    <mergeCell ref="A14:A17"/>
    <mergeCell ref="B14:B17"/>
    <mergeCell ref="D14:G14"/>
    <mergeCell ref="H14:K14"/>
    <mergeCell ref="D15:E15"/>
    <mergeCell ref="F15:G15"/>
    <mergeCell ref="H15:I15"/>
    <mergeCell ref="J15:K15"/>
    <mergeCell ref="J16:K16"/>
    <mergeCell ref="C14:C17"/>
    <mergeCell ref="H16:I16"/>
    <mergeCell ref="F16:G16"/>
    <mergeCell ref="D16:E16"/>
  </mergeCells>
  <conditionalFormatting sqref="J6 A1:J1 L1:XFD6 A557:K557 A626:K626 A632:K632 A645:K659 A662:K663 A700:XFD1048576 A30:K34 C35:K35 A36:K36 C37:K37 A38:K44 A47:K47 A49:K51 C48:K48 A56:K58 A62:K62 A83:K83 A204:K204 A520:K524 C660:K661 A7:XFD14 A18:XFD28 A15:B17 D15:XFD17 C29:K29 A666:K699 C664:K665 A664:A665 C633:K644 A633:A644 C627:K631 A627:A631 C558:K625 A558:A625 A525:A556 C525:K556 C205:K519 A206:A519 C84:K203 A85:A203 C63:K82 A64:A82 C59:K61 A59:A61 C52:K55 A52:A55 C45:K46 A45:A46 L29:XFD699 A29 A3:J5 A2 C2:J2">
    <cfRule type="cellIs" dxfId="136" priority="154" operator="equal">
      <formula>0</formula>
    </cfRule>
  </conditionalFormatting>
  <conditionalFormatting sqref="D205:E519 H206:I519 D84:E203 H84:I203 D64:E82 H64:I82">
    <cfRule type="cellIs" dxfId="135" priority="153" stopIfTrue="1" operator="equal">
      <formula>0</formula>
    </cfRule>
  </conditionalFormatting>
  <conditionalFormatting sqref="D60">
    <cfRule type="cellIs" dxfId="134" priority="128" stopIfTrue="1" operator="equal">
      <formula>0</formula>
    </cfRule>
  </conditionalFormatting>
  <conditionalFormatting sqref="E60">
    <cfRule type="cellIs" dxfId="133" priority="126" stopIfTrue="1" operator="equal">
      <formula>0</formula>
    </cfRule>
  </conditionalFormatting>
  <conditionalFormatting sqref="H60">
    <cfRule type="cellIs" dxfId="132" priority="118" stopIfTrue="1" operator="equal">
      <formula>0</formula>
    </cfRule>
  </conditionalFormatting>
  <conditionalFormatting sqref="I63">
    <cfRule type="cellIs" dxfId="131" priority="97" stopIfTrue="1" operator="equal">
      <formula>0</formula>
    </cfRule>
  </conditionalFormatting>
  <conditionalFormatting sqref="D63">
    <cfRule type="cellIs" dxfId="130" priority="108" stopIfTrue="1" operator="equal">
      <formula>0</formula>
    </cfRule>
  </conditionalFormatting>
  <conditionalFormatting sqref="E63">
    <cfRule type="cellIs" dxfId="129" priority="106" stopIfTrue="1" operator="equal">
      <formula>0</formula>
    </cfRule>
  </conditionalFormatting>
  <conditionalFormatting sqref="H63">
    <cfRule type="cellIs" dxfId="128" priority="99" stopIfTrue="1" operator="equal">
      <formula>0</formula>
    </cfRule>
  </conditionalFormatting>
  <conditionalFormatting sqref="H205">
    <cfRule type="cellIs" dxfId="127" priority="80" stopIfTrue="1" operator="equal">
      <formula>0</formula>
    </cfRule>
  </conditionalFormatting>
  <conditionalFormatting sqref="I205">
    <cfRule type="cellIs" dxfId="126" priority="78" stopIfTrue="1" operator="equal">
      <formula>0</formula>
    </cfRule>
  </conditionalFormatting>
  <conditionalFormatting sqref="E651:E652">
    <cfRule type="cellIs" dxfId="125" priority="76" stopIfTrue="1" operator="equal">
      <formula>0</formula>
    </cfRule>
  </conditionalFormatting>
  <conditionalFormatting sqref="E655">
    <cfRule type="cellIs" dxfId="124" priority="75" stopIfTrue="1" operator="equal">
      <formula>0</formula>
    </cfRule>
  </conditionalFormatting>
  <conditionalFormatting sqref="A6 A35 A37 A48 A63 A84 A205">
    <cfRule type="cellIs" dxfId="123" priority="74" operator="equal">
      <formula>0</formula>
    </cfRule>
  </conditionalFormatting>
  <conditionalFormatting sqref="A660:A661">
    <cfRule type="cellIs" dxfId="122" priority="16" operator="equal">
      <formula>0</formula>
    </cfRule>
  </conditionalFormatting>
  <conditionalFormatting sqref="B2">
    <cfRule type="cellIs" dxfId="121" priority="1" operator="equal">
      <formula>0</formula>
    </cfRule>
  </conditionalFormatting>
  <printOptions horizontalCentered="1"/>
  <pageMargins left="0.17" right="0.18" top="0.39370078740157483" bottom="0.43307086614173229" header="0.31496062992125984" footer="0.31496062992125984"/>
  <pageSetup paperSize="8" scale="1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A326"/>
  <sheetViews>
    <sheetView zoomScale="60" zoomScaleNormal="60" zoomScaleSheetLayoutView="55" workbookViewId="0">
      <pane xSplit="3" ySplit="21" topLeftCell="D22" activePane="bottomRight" state="frozen"/>
      <selection pane="topRight" activeCell="D1" sqref="D1"/>
      <selection pane="bottomLeft" activeCell="A22" sqref="A22"/>
      <selection pane="bottomRight" activeCell="X31" sqref="X31"/>
    </sheetView>
  </sheetViews>
  <sheetFormatPr defaultColWidth="9" defaultRowHeight="15.75" outlineLevelRow="1" x14ac:dyDescent="0.25"/>
  <cols>
    <col min="1" max="1" width="9" style="163"/>
    <col min="2" max="2" width="9" style="57" customWidth="1"/>
    <col min="3" max="3" width="50.25" style="308" customWidth="1"/>
    <col min="4" max="4" width="14.125" style="177" customWidth="1"/>
    <col min="5" max="5" width="13" style="177" customWidth="1"/>
    <col min="6" max="6" width="14" style="177" customWidth="1"/>
    <col min="7" max="7" width="12.375" style="177" customWidth="1"/>
    <col min="8" max="8" width="12.375" style="180" bestFit="1" customWidth="1"/>
    <col min="9" max="10" width="12.375" style="177" bestFit="1" customWidth="1"/>
    <col min="11" max="11" width="11.375" style="177" bestFit="1" customWidth="1"/>
    <col min="12" max="12" width="12.375" style="177" bestFit="1" customWidth="1"/>
    <col min="13" max="13" width="15.25" style="177" customWidth="1"/>
    <col min="14" max="14" width="12.375" style="177" bestFit="1" customWidth="1"/>
    <col min="15" max="15" width="13" style="177" customWidth="1"/>
    <col min="16" max="16" width="18.875" style="177" customWidth="1"/>
    <col min="17" max="17" width="15.25" style="177" customWidth="1"/>
    <col min="18" max="18" width="17" style="177" customWidth="1"/>
    <col min="19" max="19" width="15.375" style="177" customWidth="1"/>
    <col min="20" max="20" width="14" style="177" customWidth="1"/>
    <col min="21" max="21" width="13.375" style="177" customWidth="1"/>
    <col min="22" max="22" width="6.25" style="152" customWidth="1"/>
    <col min="23" max="23" width="6" style="152" customWidth="1"/>
    <col min="24" max="24" width="38.125" style="308" customWidth="1"/>
    <col min="25" max="16384" width="9" style="152"/>
  </cols>
  <sheetData>
    <row r="1" spans="1:27" s="57" customFormat="1" ht="18.75" customHeight="1" x14ac:dyDescent="0.25">
      <c r="A1" s="163"/>
      <c r="C1" s="743"/>
      <c r="D1" s="74"/>
      <c r="E1" s="74"/>
      <c r="F1" s="74"/>
      <c r="G1" s="74"/>
      <c r="H1" s="179"/>
      <c r="I1" s="74"/>
      <c r="J1" s="74"/>
      <c r="K1" s="74"/>
      <c r="L1" s="74"/>
      <c r="M1" s="74"/>
      <c r="N1" s="74"/>
      <c r="O1" s="74"/>
      <c r="P1" s="74"/>
      <c r="Q1" s="74"/>
      <c r="R1" s="74"/>
      <c r="S1" s="74"/>
      <c r="T1" s="74"/>
      <c r="U1" s="74"/>
      <c r="X1" s="256" t="s">
        <v>1800</v>
      </c>
    </row>
    <row r="2" spans="1:27" s="57" customFormat="1" ht="26.25" customHeight="1" x14ac:dyDescent="0.4">
      <c r="A2" s="163"/>
      <c r="C2" s="698"/>
      <c r="D2" s="74"/>
      <c r="E2" s="74"/>
      <c r="F2" s="74"/>
      <c r="G2" s="74"/>
      <c r="H2" s="179"/>
      <c r="I2" s="74"/>
      <c r="J2" s="74"/>
      <c r="K2" s="74"/>
      <c r="L2" s="74"/>
      <c r="M2" s="74"/>
      <c r="N2" s="74"/>
      <c r="O2" s="74"/>
      <c r="P2" s="74"/>
      <c r="Q2" s="74"/>
      <c r="R2" s="74"/>
      <c r="S2" s="74"/>
      <c r="T2" s="74"/>
      <c r="U2" s="74"/>
      <c r="X2" s="256" t="s">
        <v>1</v>
      </c>
    </row>
    <row r="3" spans="1:27" s="57" customFormat="1" ht="20.25" customHeight="1" x14ac:dyDescent="0.25">
      <c r="A3" s="163"/>
      <c r="B3" s="786" t="s">
        <v>1885</v>
      </c>
      <c r="C3" s="761"/>
      <c r="D3" s="761"/>
      <c r="E3" s="761"/>
      <c r="F3" s="761"/>
      <c r="G3" s="761"/>
      <c r="H3" s="761"/>
      <c r="I3" s="761"/>
      <c r="J3" s="761"/>
      <c r="K3" s="761"/>
      <c r="L3" s="761"/>
      <c r="M3" s="761"/>
      <c r="N3" s="761"/>
      <c r="O3" s="761"/>
      <c r="P3" s="761"/>
      <c r="Q3" s="761"/>
      <c r="R3" s="188"/>
      <c r="S3" s="188"/>
      <c r="T3" s="188"/>
      <c r="U3" s="188"/>
      <c r="V3" s="188"/>
      <c r="W3" s="188"/>
      <c r="X3" s="188" t="s">
        <v>2</v>
      </c>
      <c r="Y3" s="188"/>
      <c r="Z3" s="188"/>
      <c r="AA3" s="188"/>
    </row>
    <row r="4" spans="1:27" s="57" customFormat="1" ht="23.25" customHeight="1" x14ac:dyDescent="0.35">
      <c r="A4" s="163"/>
      <c r="C4" s="700"/>
      <c r="D4" s="74"/>
      <c r="E4" s="74"/>
      <c r="F4" s="74"/>
      <c r="G4" s="74"/>
      <c r="H4" s="179"/>
      <c r="I4" s="74"/>
      <c r="J4" s="74"/>
      <c r="K4" s="74"/>
      <c r="L4" s="74"/>
      <c r="M4" s="74"/>
      <c r="N4" s="74"/>
      <c r="O4" s="74"/>
      <c r="P4" s="74"/>
      <c r="Q4" s="74"/>
      <c r="R4" s="74"/>
      <c r="S4" s="74"/>
      <c r="T4" s="74"/>
      <c r="U4" s="74"/>
      <c r="X4" s="406" t="s">
        <v>5</v>
      </c>
    </row>
    <row r="5" spans="1:27" s="57" customFormat="1" ht="27.75" customHeight="1" x14ac:dyDescent="0.25">
      <c r="A5" s="163"/>
      <c r="C5" s="744"/>
      <c r="D5" s="74"/>
      <c r="E5" s="74"/>
      <c r="F5" s="74"/>
      <c r="G5" s="74"/>
      <c r="H5" s="179"/>
      <c r="I5" s="74"/>
      <c r="J5" s="74"/>
      <c r="K5" s="74"/>
      <c r="L5" s="74"/>
      <c r="M5" s="74"/>
      <c r="N5" s="74"/>
      <c r="O5" s="74"/>
      <c r="P5" s="74"/>
      <c r="Q5" s="74"/>
      <c r="R5" s="74"/>
      <c r="S5" s="74"/>
      <c r="T5" s="74"/>
      <c r="U5" s="74"/>
      <c r="X5" s="549" t="s">
        <v>1872</v>
      </c>
    </row>
    <row r="6" spans="1:27" s="57" customFormat="1" ht="15.75" customHeight="1" x14ac:dyDescent="0.25">
      <c r="A6" s="163"/>
      <c r="C6" s="256"/>
      <c r="D6" s="74"/>
      <c r="E6" s="74"/>
      <c r="F6" s="74"/>
      <c r="G6" s="74"/>
      <c r="H6" s="179"/>
      <c r="I6" s="74"/>
      <c r="J6" s="74"/>
      <c r="K6" s="74"/>
      <c r="L6" s="74"/>
      <c r="M6" s="74"/>
      <c r="N6" s="74"/>
      <c r="O6" s="74"/>
      <c r="P6" s="74"/>
      <c r="Q6" s="74"/>
      <c r="R6" s="74"/>
      <c r="S6" s="74"/>
      <c r="T6" s="74"/>
      <c r="U6" s="74"/>
      <c r="X6" s="549" t="s">
        <v>466</v>
      </c>
    </row>
    <row r="7" spans="1:27" s="309" customFormat="1" ht="15.75" customHeight="1" x14ac:dyDescent="0.3">
      <c r="A7" s="726"/>
      <c r="B7" s="699"/>
      <c r="C7" s="727"/>
      <c r="D7" s="728"/>
      <c r="E7" s="728"/>
      <c r="F7" s="729"/>
      <c r="G7" s="728"/>
      <c r="H7" s="728"/>
      <c r="I7" s="728"/>
      <c r="J7" s="728"/>
      <c r="K7" s="728"/>
      <c r="L7" s="728"/>
      <c r="M7" s="728"/>
      <c r="N7" s="728"/>
      <c r="O7" s="728"/>
      <c r="P7" s="728"/>
      <c r="Q7" s="728"/>
      <c r="R7" s="728"/>
      <c r="S7" s="311"/>
      <c r="T7" s="787" t="s">
        <v>1836</v>
      </c>
      <c r="U7" s="787"/>
      <c r="V7" s="787"/>
      <c r="W7" s="787"/>
      <c r="X7" s="787"/>
    </row>
    <row r="8" spans="1:27" s="309" customFormat="1" ht="18.75" customHeight="1" x14ac:dyDescent="0.3">
      <c r="A8" s="726"/>
      <c r="B8" s="730"/>
      <c r="C8" s="727"/>
      <c r="D8" s="728"/>
      <c r="E8" s="728"/>
      <c r="F8" s="728"/>
      <c r="G8" s="728"/>
      <c r="H8" s="728"/>
      <c r="I8" s="728"/>
      <c r="J8" s="728"/>
      <c r="K8" s="728"/>
      <c r="L8" s="728"/>
      <c r="M8" s="728"/>
      <c r="N8" s="728"/>
      <c r="O8" s="728"/>
      <c r="P8" s="728"/>
      <c r="Q8" s="728"/>
      <c r="R8" s="728"/>
      <c r="S8" s="728"/>
      <c r="T8" s="725"/>
      <c r="U8" s="725"/>
      <c r="X8" s="310"/>
    </row>
    <row r="9" spans="1:27" s="537" customFormat="1" ht="20.25" x14ac:dyDescent="0.3">
      <c r="A9" s="731"/>
      <c r="B9" s="732"/>
      <c r="C9" s="733"/>
      <c r="D9" s="734"/>
      <c r="E9" s="734"/>
      <c r="F9" s="734"/>
      <c r="G9" s="734"/>
      <c r="H9" s="735"/>
      <c r="I9" s="734"/>
      <c r="J9" s="734"/>
      <c r="K9" s="734"/>
      <c r="L9" s="734"/>
      <c r="M9" s="734"/>
      <c r="N9" s="734"/>
      <c r="O9" s="734"/>
      <c r="P9" s="734"/>
      <c r="Q9" s="734"/>
      <c r="R9" s="734"/>
      <c r="S9" s="538"/>
      <c r="T9" s="538"/>
      <c r="U9" s="538"/>
      <c r="X9" s="696" t="s">
        <v>492</v>
      </c>
    </row>
    <row r="10" spans="1:27" s="57" customFormat="1" ht="16.5" customHeight="1" x14ac:dyDescent="0.25">
      <c r="A10" s="736"/>
      <c r="B10" s="81"/>
      <c r="C10" s="737"/>
      <c r="D10" s="738"/>
      <c r="E10" s="738"/>
      <c r="F10" s="738"/>
      <c r="G10" s="739"/>
      <c r="H10" s="740"/>
      <c r="I10" s="739"/>
      <c r="J10" s="739"/>
      <c r="K10" s="739"/>
      <c r="L10" s="739"/>
      <c r="M10" s="739"/>
      <c r="N10" s="739"/>
      <c r="O10" s="738"/>
      <c r="P10" s="738"/>
      <c r="Q10" s="738"/>
      <c r="R10" s="738"/>
      <c r="S10" s="512"/>
      <c r="T10" s="512"/>
      <c r="U10" s="741"/>
      <c r="X10" s="256"/>
    </row>
    <row r="11" spans="1:27" s="57" customFormat="1" ht="48.75" customHeight="1" x14ac:dyDescent="0.25">
      <c r="A11" s="163"/>
      <c r="B11" s="764" t="s">
        <v>102</v>
      </c>
      <c r="C11" s="779" t="s">
        <v>231</v>
      </c>
      <c r="D11" s="779" t="s">
        <v>104</v>
      </c>
      <c r="E11" s="783" t="s">
        <v>480</v>
      </c>
      <c r="F11" s="784"/>
      <c r="G11" s="784"/>
      <c r="H11" s="784"/>
      <c r="I11" s="784"/>
      <c r="J11" s="784"/>
      <c r="K11" s="784"/>
      <c r="L11" s="784"/>
      <c r="M11" s="784"/>
      <c r="N11" s="784"/>
      <c r="O11" s="779" t="s">
        <v>481</v>
      </c>
      <c r="P11" s="779"/>
      <c r="Q11" s="783" t="s">
        <v>483</v>
      </c>
      <c r="R11" s="788"/>
      <c r="S11" s="779" t="s">
        <v>111</v>
      </c>
      <c r="T11" s="691"/>
      <c r="U11" s="692"/>
      <c r="V11" s="160"/>
      <c r="W11" s="161"/>
      <c r="X11" s="780" t="s">
        <v>106</v>
      </c>
    </row>
    <row r="12" spans="1:27" s="57" customFormat="1" ht="18" customHeight="1" x14ac:dyDescent="0.25">
      <c r="A12" s="163"/>
      <c r="B12" s="764"/>
      <c r="C12" s="779"/>
      <c r="D12" s="779"/>
      <c r="E12" s="779" t="s">
        <v>232</v>
      </c>
      <c r="F12" s="779"/>
      <c r="G12" s="779" t="s">
        <v>233</v>
      </c>
      <c r="H12" s="779"/>
      <c r="I12" s="779" t="s">
        <v>234</v>
      </c>
      <c r="J12" s="779"/>
      <c r="K12" s="779" t="s">
        <v>235</v>
      </c>
      <c r="L12" s="779"/>
      <c r="M12" s="779" t="s">
        <v>236</v>
      </c>
      <c r="N12" s="783"/>
      <c r="O12" s="779" t="s">
        <v>232</v>
      </c>
      <c r="P12" s="779" t="s">
        <v>482</v>
      </c>
      <c r="Q12" s="779" t="s">
        <v>232</v>
      </c>
      <c r="R12" s="779" t="s">
        <v>482</v>
      </c>
      <c r="S12" s="779"/>
      <c r="T12" s="788" t="s">
        <v>109</v>
      </c>
      <c r="U12" s="779"/>
      <c r="V12" s="788" t="s">
        <v>110</v>
      </c>
      <c r="W12" s="779"/>
      <c r="X12" s="781"/>
    </row>
    <row r="13" spans="1:27" s="57" customFormat="1" ht="72" customHeight="1" x14ac:dyDescent="0.25">
      <c r="A13" s="163"/>
      <c r="B13" s="764"/>
      <c r="C13" s="779"/>
      <c r="D13" s="779"/>
      <c r="E13" s="779" t="s">
        <v>107</v>
      </c>
      <c r="F13" s="779" t="s">
        <v>108</v>
      </c>
      <c r="G13" s="779" t="s">
        <v>10</v>
      </c>
      <c r="H13" s="785" t="s">
        <v>11</v>
      </c>
      <c r="I13" s="779" t="s">
        <v>10</v>
      </c>
      <c r="J13" s="779" t="s">
        <v>11</v>
      </c>
      <c r="K13" s="779" t="s">
        <v>10</v>
      </c>
      <c r="L13" s="779" t="s">
        <v>11</v>
      </c>
      <c r="M13" s="779" t="s">
        <v>10</v>
      </c>
      <c r="N13" s="783" t="s">
        <v>11</v>
      </c>
      <c r="O13" s="779"/>
      <c r="P13" s="779"/>
      <c r="Q13" s="779"/>
      <c r="R13" s="779"/>
      <c r="S13" s="779"/>
      <c r="T13" s="692" t="s">
        <v>112</v>
      </c>
      <c r="U13" s="686" t="s">
        <v>113</v>
      </c>
      <c r="V13" s="692" t="s">
        <v>114</v>
      </c>
      <c r="W13" s="686" t="s">
        <v>115</v>
      </c>
      <c r="X13" s="782"/>
    </row>
    <row r="14" spans="1:27" s="57" customFormat="1" ht="27.75" customHeight="1" x14ac:dyDescent="0.25">
      <c r="A14" s="163"/>
      <c r="B14" s="764"/>
      <c r="C14" s="779"/>
      <c r="D14" s="779"/>
      <c r="E14" s="779"/>
      <c r="F14" s="779"/>
      <c r="G14" s="779"/>
      <c r="H14" s="785"/>
      <c r="I14" s="779"/>
      <c r="J14" s="779"/>
      <c r="K14" s="779"/>
      <c r="L14" s="779"/>
      <c r="M14" s="779"/>
      <c r="N14" s="783"/>
      <c r="O14" s="779"/>
      <c r="P14" s="779"/>
      <c r="Q14" s="779"/>
      <c r="R14" s="779"/>
      <c r="S14" s="779"/>
      <c r="T14" s="692"/>
      <c r="U14" s="686"/>
      <c r="V14" s="692"/>
      <c r="W14" s="686"/>
      <c r="X14" s="693"/>
    </row>
    <row r="15" spans="1:27" s="57" customFormat="1" ht="15" customHeight="1" x14ac:dyDescent="0.25">
      <c r="A15" s="163"/>
      <c r="B15" s="684">
        <v>1</v>
      </c>
      <c r="C15" s="305">
        <v>2</v>
      </c>
      <c r="D15" s="684">
        <v>5</v>
      </c>
      <c r="E15" s="684">
        <v>6</v>
      </c>
      <c r="F15" s="684">
        <v>7</v>
      </c>
      <c r="G15" s="684">
        <v>8</v>
      </c>
      <c r="H15" s="684">
        <v>9</v>
      </c>
      <c r="I15" s="684">
        <v>10</v>
      </c>
      <c r="J15" s="684">
        <v>11</v>
      </c>
      <c r="K15" s="684">
        <v>12</v>
      </c>
      <c r="L15" s="684">
        <v>13</v>
      </c>
      <c r="M15" s="684">
        <v>14</v>
      </c>
      <c r="N15" s="684">
        <v>15</v>
      </c>
      <c r="O15" s="684">
        <v>23</v>
      </c>
      <c r="P15" s="684"/>
      <c r="Q15" s="684"/>
      <c r="R15" s="684"/>
      <c r="S15" s="684">
        <v>16</v>
      </c>
      <c r="T15" s="684">
        <v>17</v>
      </c>
      <c r="U15" s="684">
        <v>18</v>
      </c>
      <c r="V15" s="684">
        <v>19</v>
      </c>
      <c r="W15" s="684">
        <v>20</v>
      </c>
      <c r="X15" s="305">
        <v>35</v>
      </c>
    </row>
    <row r="16" spans="1:27" s="267" customFormat="1" ht="25.5" customHeight="1" x14ac:dyDescent="0.25">
      <c r="A16" s="742"/>
      <c r="B16" s="285"/>
      <c r="C16" s="306" t="s">
        <v>425</v>
      </c>
      <c r="D16" s="540">
        <v>10527.84163503295</v>
      </c>
      <c r="E16" s="540">
        <v>2228.460725516537</v>
      </c>
      <c r="F16" s="540">
        <v>223.10036127199692</v>
      </c>
      <c r="G16" s="540">
        <v>574.06363214658688</v>
      </c>
      <c r="H16" s="540">
        <v>223.10036127199692</v>
      </c>
      <c r="I16" s="540">
        <v>616.60163874851037</v>
      </c>
      <c r="J16" s="540">
        <v>0</v>
      </c>
      <c r="K16" s="540">
        <v>360.7443803831585</v>
      </c>
      <c r="L16" s="540">
        <v>0</v>
      </c>
      <c r="M16" s="540">
        <v>677.05107423828133</v>
      </c>
      <c r="N16" s="540">
        <v>0</v>
      </c>
      <c r="O16" s="540">
        <v>217.32172908999999</v>
      </c>
      <c r="P16" s="540">
        <v>217.32172908999999</v>
      </c>
      <c r="Q16" s="540">
        <v>124.51436784000001</v>
      </c>
      <c r="R16" s="540">
        <v>124.51436784000001</v>
      </c>
      <c r="S16" s="558">
        <v>10304.741273760952</v>
      </c>
      <c r="T16" s="745">
        <v>-350.96327087458997</v>
      </c>
      <c r="U16" s="304">
        <v>0.3886335046826801</v>
      </c>
      <c r="V16" s="558"/>
      <c r="W16" s="266"/>
      <c r="X16" s="351"/>
    </row>
    <row r="17" spans="1:24" ht="16.5" x14ac:dyDescent="0.25">
      <c r="A17" s="163" t="s">
        <v>445</v>
      </c>
      <c r="B17" s="688"/>
      <c r="C17" s="277" t="s">
        <v>1830</v>
      </c>
      <c r="D17" s="541">
        <v>755.99028449999992</v>
      </c>
      <c r="E17" s="541">
        <v>336.52297077999998</v>
      </c>
      <c r="F17" s="540">
        <v>25.589492141996921</v>
      </c>
      <c r="G17" s="541">
        <v>105.72986206</v>
      </c>
      <c r="H17" s="541">
        <v>25.589492141996921</v>
      </c>
      <c r="I17" s="541">
        <v>127.46313721999999</v>
      </c>
      <c r="J17" s="541">
        <v>0</v>
      </c>
      <c r="K17" s="541">
        <v>39.909822320000004</v>
      </c>
      <c r="L17" s="541">
        <v>0</v>
      </c>
      <c r="M17" s="541">
        <v>63.42014918000001</v>
      </c>
      <c r="N17" s="541">
        <v>0</v>
      </c>
      <c r="O17" s="541">
        <v>44.046729090000007</v>
      </c>
      <c r="P17" s="541">
        <v>44.046729090000007</v>
      </c>
      <c r="Q17" s="541">
        <v>10.012567840000001</v>
      </c>
      <c r="R17" s="541">
        <v>10.012567840000001</v>
      </c>
      <c r="S17" s="558">
        <v>730.40079235800295</v>
      </c>
      <c r="T17" s="745">
        <v>-80.140369918003074</v>
      </c>
      <c r="U17" s="304">
        <v>0.24202710230980246</v>
      </c>
      <c r="V17" s="559"/>
      <c r="W17" s="153"/>
      <c r="X17" s="339"/>
    </row>
    <row r="18" spans="1:24" ht="16.5" x14ac:dyDescent="0.25">
      <c r="A18" s="163" t="s">
        <v>447</v>
      </c>
      <c r="B18" s="688"/>
      <c r="C18" s="277" t="s">
        <v>1831</v>
      </c>
      <c r="D18" s="541">
        <v>1427.6888158458146</v>
      </c>
      <c r="E18" s="541">
        <v>648.31358225427994</v>
      </c>
      <c r="F18" s="540">
        <v>65.678742999999997</v>
      </c>
      <c r="G18" s="541">
        <v>155.04520338181172</v>
      </c>
      <c r="H18" s="541">
        <v>65.678742999999997</v>
      </c>
      <c r="I18" s="541">
        <v>113.94356814530295</v>
      </c>
      <c r="J18" s="541">
        <v>0</v>
      </c>
      <c r="K18" s="541">
        <v>103.72999498449184</v>
      </c>
      <c r="L18" s="541">
        <v>0</v>
      </c>
      <c r="M18" s="541">
        <v>275.59481574267352</v>
      </c>
      <c r="N18" s="541">
        <v>0</v>
      </c>
      <c r="O18" s="541">
        <v>39.5426</v>
      </c>
      <c r="P18" s="541">
        <v>39.5426</v>
      </c>
      <c r="Q18" s="541">
        <v>7.3951999999999991</v>
      </c>
      <c r="R18" s="541">
        <v>7.3951999999999991</v>
      </c>
      <c r="S18" s="558">
        <v>1362.0100728458146</v>
      </c>
      <c r="T18" s="745">
        <v>-89.36646038181172</v>
      </c>
      <c r="U18" s="304">
        <v>0.42361028633862752</v>
      </c>
      <c r="V18" s="559"/>
      <c r="W18" s="153"/>
      <c r="X18" s="339"/>
    </row>
    <row r="19" spans="1:24" ht="16.5" x14ac:dyDescent="0.25">
      <c r="A19" s="163" t="s">
        <v>449</v>
      </c>
      <c r="B19" s="688"/>
      <c r="C19" s="277" t="s">
        <v>1832</v>
      </c>
      <c r="D19" s="541">
        <v>234.75938720637092</v>
      </c>
      <c r="E19" s="541">
        <v>58.899828548485708</v>
      </c>
      <c r="F19" s="540">
        <v>6.9648309999999993</v>
      </c>
      <c r="G19" s="541">
        <v>13.018228707949245</v>
      </c>
      <c r="H19" s="541">
        <v>6.9648309999999993</v>
      </c>
      <c r="I19" s="541">
        <v>6.1679333832074317</v>
      </c>
      <c r="J19" s="541">
        <v>0</v>
      </c>
      <c r="K19" s="541">
        <v>10.933795850874686</v>
      </c>
      <c r="L19" s="541">
        <v>0</v>
      </c>
      <c r="M19" s="541">
        <v>28.779870606454349</v>
      </c>
      <c r="N19" s="541">
        <v>0</v>
      </c>
      <c r="O19" s="541">
        <v>8.5264000000000006</v>
      </c>
      <c r="P19" s="541">
        <v>8.5264000000000006</v>
      </c>
      <c r="Q19" s="541">
        <v>9.781600000000001</v>
      </c>
      <c r="R19" s="541">
        <v>9.781600000000001</v>
      </c>
      <c r="S19" s="558">
        <v>227.79455620637091</v>
      </c>
      <c r="T19" s="745">
        <v>-6.0533977079492454</v>
      </c>
      <c r="U19" s="304">
        <v>0.53500604085616543</v>
      </c>
      <c r="V19" s="559"/>
      <c r="W19" s="153"/>
      <c r="X19" s="339"/>
    </row>
    <row r="20" spans="1:24" ht="16.5" x14ac:dyDescent="0.25">
      <c r="A20" s="163" t="s">
        <v>437</v>
      </c>
      <c r="B20" s="688"/>
      <c r="C20" s="277" t="s">
        <v>1833</v>
      </c>
      <c r="D20" s="541">
        <v>8109.4031474807689</v>
      </c>
      <c r="E20" s="541">
        <v>1184.7243439337715</v>
      </c>
      <c r="F20" s="540">
        <v>124.86729513</v>
      </c>
      <c r="G20" s="541">
        <v>300.2703379968259</v>
      </c>
      <c r="H20" s="541">
        <v>124.86729513</v>
      </c>
      <c r="I20" s="541">
        <v>369.02699999999987</v>
      </c>
      <c r="J20" s="541">
        <v>0</v>
      </c>
      <c r="K20" s="541">
        <v>206.17076722779191</v>
      </c>
      <c r="L20" s="541">
        <v>0</v>
      </c>
      <c r="M20" s="541">
        <v>309.25623870915337</v>
      </c>
      <c r="N20" s="541">
        <v>0</v>
      </c>
      <c r="O20" s="541">
        <v>125.20599999999996</v>
      </c>
      <c r="P20" s="541">
        <v>125.20599999999996</v>
      </c>
      <c r="Q20" s="541">
        <v>97.324999999999989</v>
      </c>
      <c r="R20" s="541">
        <v>97.324999999999989</v>
      </c>
      <c r="S20" s="558">
        <v>7984.5358523507693</v>
      </c>
      <c r="T20" s="745">
        <v>-175.4030428668259</v>
      </c>
      <c r="U20" s="304">
        <v>0.41584958395497579</v>
      </c>
      <c r="V20" s="559"/>
      <c r="W20" s="153"/>
      <c r="X20" s="339"/>
    </row>
    <row r="21" spans="1:24" ht="22.5" customHeight="1" x14ac:dyDescent="0.25">
      <c r="A21" s="163" t="s">
        <v>451</v>
      </c>
      <c r="B21" s="688"/>
      <c r="C21" s="277" t="s">
        <v>1834</v>
      </c>
      <c r="D21" s="541">
        <v>0</v>
      </c>
      <c r="E21" s="541">
        <v>0</v>
      </c>
      <c r="F21" s="540">
        <v>0</v>
      </c>
      <c r="G21" s="541">
        <v>0</v>
      </c>
      <c r="H21" s="541">
        <v>0</v>
      </c>
      <c r="I21" s="541">
        <v>0</v>
      </c>
      <c r="J21" s="541">
        <v>0</v>
      </c>
      <c r="K21" s="541">
        <v>0</v>
      </c>
      <c r="L21" s="541">
        <v>0</v>
      </c>
      <c r="M21" s="541">
        <v>0</v>
      </c>
      <c r="N21" s="541">
        <v>0</v>
      </c>
      <c r="O21" s="541">
        <v>0</v>
      </c>
      <c r="P21" s="541">
        <v>0</v>
      </c>
      <c r="Q21" s="541">
        <v>0</v>
      </c>
      <c r="R21" s="541">
        <v>0</v>
      </c>
      <c r="S21" s="558">
        <v>0</v>
      </c>
      <c r="T21" s="745">
        <v>0</v>
      </c>
      <c r="U21" s="304"/>
      <c r="V21" s="559"/>
      <c r="W21" s="153"/>
      <c r="X21" s="339"/>
    </row>
    <row r="22" spans="1:24" s="154" customFormat="1" ht="31.5" customHeight="1" x14ac:dyDescent="0.25">
      <c r="A22" s="85"/>
      <c r="B22" s="688" t="s">
        <v>21</v>
      </c>
      <c r="C22" s="688" t="s">
        <v>484</v>
      </c>
      <c r="D22" s="542">
        <v>8249.2729894122131</v>
      </c>
      <c r="E22" s="745">
        <v>1705.933844613367</v>
      </c>
      <c r="F22" s="745">
        <v>205.12046386999998</v>
      </c>
      <c r="G22" s="542">
        <v>492.0504856420676</v>
      </c>
      <c r="H22" s="542">
        <v>205.12046386999998</v>
      </c>
      <c r="I22" s="542">
        <v>496.7894839884886</v>
      </c>
      <c r="J22" s="542">
        <v>0</v>
      </c>
      <c r="K22" s="542">
        <v>256.34414544457968</v>
      </c>
      <c r="L22" s="542">
        <v>0</v>
      </c>
      <c r="M22" s="542">
        <v>460.74972953823124</v>
      </c>
      <c r="N22" s="542">
        <v>0</v>
      </c>
      <c r="O22" s="542">
        <v>105.77214053</v>
      </c>
      <c r="P22" s="542">
        <v>105.77214053</v>
      </c>
      <c r="Q22" s="542">
        <v>77.820599999999999</v>
      </c>
      <c r="R22" s="542">
        <v>77.820599999999999</v>
      </c>
      <c r="S22" s="558">
        <v>8044.152525542213</v>
      </c>
      <c r="T22" s="745">
        <v>-286.93002177206762</v>
      </c>
      <c r="U22" s="304">
        <v>0.41686873574028094</v>
      </c>
      <c r="V22" s="153"/>
      <c r="W22" s="153"/>
      <c r="X22" s="153"/>
    </row>
    <row r="23" spans="1:24" s="154" customFormat="1" ht="30" customHeight="1" x14ac:dyDescent="0.25">
      <c r="A23" s="85"/>
      <c r="B23" s="688">
        <v>1.1000000000000001</v>
      </c>
      <c r="C23" s="688" t="s">
        <v>432</v>
      </c>
      <c r="D23" s="542">
        <v>169.9065114192565</v>
      </c>
      <c r="E23" s="745">
        <v>82.562915736228135</v>
      </c>
      <c r="F23" s="745">
        <v>42.959815030000001</v>
      </c>
      <c r="G23" s="542">
        <v>41.521000000000001</v>
      </c>
      <c r="H23" s="542">
        <v>42.959815030000001</v>
      </c>
      <c r="I23" s="542">
        <v>10.02593338320743</v>
      </c>
      <c r="J23" s="542">
        <v>0</v>
      </c>
      <c r="K23" s="542">
        <v>16.760991746472136</v>
      </c>
      <c r="L23" s="542">
        <v>0</v>
      </c>
      <c r="M23" s="542">
        <v>14.254990606548555</v>
      </c>
      <c r="N23" s="542">
        <v>0</v>
      </c>
      <c r="O23" s="542">
        <v>8.0090000000000003</v>
      </c>
      <c r="P23" s="542">
        <v>8.0090000000000003</v>
      </c>
      <c r="Q23" s="542">
        <v>4.2640000000000002</v>
      </c>
      <c r="R23" s="542">
        <v>4.2640000000000002</v>
      </c>
      <c r="S23" s="558">
        <v>126.9466963892565</v>
      </c>
      <c r="T23" s="745">
        <v>1.4388150300000007</v>
      </c>
      <c r="U23" s="304">
        <v>1.0346527065822115</v>
      </c>
      <c r="V23" s="153"/>
      <c r="W23" s="153"/>
      <c r="X23" s="153"/>
    </row>
    <row r="24" spans="1:24" s="622" customFormat="1" ht="35.1" customHeight="1" outlineLevel="1" x14ac:dyDescent="0.25">
      <c r="A24" s="622" t="s">
        <v>449</v>
      </c>
      <c r="B24" s="623">
        <v>1.1000000000000001</v>
      </c>
      <c r="C24" s="623" t="s">
        <v>1915</v>
      </c>
      <c r="D24" s="624">
        <v>1.656916003648462</v>
      </c>
      <c r="E24" s="746">
        <v>1.656916003648462</v>
      </c>
      <c r="F24" s="746">
        <v>0</v>
      </c>
      <c r="G24" s="624">
        <v>0</v>
      </c>
      <c r="H24" s="624">
        <v>0</v>
      </c>
      <c r="I24" s="624">
        <v>1.656916003648462</v>
      </c>
      <c r="J24" s="624">
        <v>0</v>
      </c>
      <c r="K24" s="624">
        <v>0</v>
      </c>
      <c r="L24" s="624">
        <v>0</v>
      </c>
      <c r="M24" s="624">
        <v>0</v>
      </c>
      <c r="N24" s="624">
        <v>0</v>
      </c>
      <c r="O24" s="624">
        <v>0</v>
      </c>
      <c r="P24" s="624">
        <v>0</v>
      </c>
      <c r="Q24" s="624">
        <v>0</v>
      </c>
      <c r="R24" s="624">
        <v>0</v>
      </c>
      <c r="S24" s="747">
        <v>1.656916003648462</v>
      </c>
      <c r="T24" s="746">
        <v>0</v>
      </c>
      <c r="U24" s="749"/>
      <c r="V24" s="624"/>
      <c r="W24" s="625"/>
      <c r="X24" s="623">
        <v>0</v>
      </c>
    </row>
    <row r="25" spans="1:24" s="622" customFormat="1" ht="35.1" customHeight="1" outlineLevel="1" x14ac:dyDescent="0.25">
      <c r="A25" s="622" t="s">
        <v>449</v>
      </c>
      <c r="B25" s="623">
        <v>1.1000000000000001</v>
      </c>
      <c r="C25" s="623" t="s">
        <v>1916</v>
      </c>
      <c r="D25" s="624">
        <v>1.656916003648462</v>
      </c>
      <c r="E25" s="746">
        <v>1.656916003648462</v>
      </c>
      <c r="F25" s="746">
        <v>0</v>
      </c>
      <c r="G25" s="624">
        <v>0</v>
      </c>
      <c r="H25" s="624">
        <v>0</v>
      </c>
      <c r="I25" s="624">
        <v>1.656916003648462</v>
      </c>
      <c r="J25" s="624">
        <v>0</v>
      </c>
      <c r="K25" s="624">
        <v>0</v>
      </c>
      <c r="L25" s="624">
        <v>0</v>
      </c>
      <c r="M25" s="624">
        <v>0</v>
      </c>
      <c r="N25" s="624">
        <v>0</v>
      </c>
      <c r="O25" s="624">
        <v>0</v>
      </c>
      <c r="P25" s="624">
        <v>0</v>
      </c>
      <c r="Q25" s="624">
        <v>0</v>
      </c>
      <c r="R25" s="624">
        <v>0</v>
      </c>
      <c r="S25" s="747">
        <v>1.656916003648462</v>
      </c>
      <c r="T25" s="746">
        <v>0</v>
      </c>
      <c r="U25" s="749"/>
      <c r="V25" s="624"/>
      <c r="W25" s="625"/>
      <c r="X25" s="623">
        <v>0</v>
      </c>
    </row>
    <row r="26" spans="1:24" s="622" customFormat="1" ht="35.1" customHeight="1" outlineLevel="1" x14ac:dyDescent="0.25">
      <c r="A26" s="622" t="s">
        <v>449</v>
      </c>
      <c r="B26" s="623">
        <v>1.1000000000000001</v>
      </c>
      <c r="C26" s="623" t="s">
        <v>1917</v>
      </c>
      <c r="D26" s="624">
        <v>26.646964269431734</v>
      </c>
      <c r="E26" s="746">
        <v>14.254990606548555</v>
      </c>
      <c r="F26" s="746">
        <v>0</v>
      </c>
      <c r="G26" s="624">
        <v>0</v>
      </c>
      <c r="H26" s="624">
        <v>0</v>
      </c>
      <c r="I26" s="624">
        <v>0</v>
      </c>
      <c r="J26" s="624">
        <v>0</v>
      </c>
      <c r="K26" s="624">
        <v>0</v>
      </c>
      <c r="L26" s="624">
        <v>0</v>
      </c>
      <c r="M26" s="624">
        <v>14.254990606548555</v>
      </c>
      <c r="N26" s="624">
        <v>0</v>
      </c>
      <c r="O26" s="624">
        <v>0</v>
      </c>
      <c r="P26" s="624">
        <v>0</v>
      </c>
      <c r="Q26" s="624">
        <v>0</v>
      </c>
      <c r="R26" s="624">
        <v>0</v>
      </c>
      <c r="S26" s="747">
        <v>26.646964269431734</v>
      </c>
      <c r="T26" s="746">
        <v>0</v>
      </c>
      <c r="U26" s="749"/>
      <c r="V26" s="624"/>
      <c r="W26" s="625"/>
      <c r="X26" s="623"/>
    </row>
    <row r="27" spans="1:24" s="622" customFormat="1" ht="35.1" customHeight="1" outlineLevel="1" x14ac:dyDescent="0.25">
      <c r="A27" s="622" t="s">
        <v>449</v>
      </c>
      <c r="B27" s="623">
        <v>1.1000000000000001</v>
      </c>
      <c r="C27" s="623" t="s">
        <v>2076</v>
      </c>
      <c r="D27" s="624">
        <v>45.31632254618998</v>
      </c>
      <c r="E27" s="746">
        <v>2.0501958508746863</v>
      </c>
      <c r="F27" s="746">
        <v>0</v>
      </c>
      <c r="G27" s="624">
        <v>0</v>
      </c>
      <c r="H27" s="624">
        <v>0</v>
      </c>
      <c r="I27" s="624">
        <v>0</v>
      </c>
      <c r="J27" s="624">
        <v>0</v>
      </c>
      <c r="K27" s="624">
        <v>2.0501958508746863</v>
      </c>
      <c r="L27" s="624">
        <v>0</v>
      </c>
      <c r="M27" s="624">
        <v>0</v>
      </c>
      <c r="N27" s="624">
        <v>0</v>
      </c>
      <c r="O27" s="624">
        <v>0</v>
      </c>
      <c r="P27" s="624">
        <v>0</v>
      </c>
      <c r="Q27" s="624">
        <v>0</v>
      </c>
      <c r="R27" s="624">
        <v>0</v>
      </c>
      <c r="S27" s="747">
        <v>45.31632254618998</v>
      </c>
      <c r="T27" s="746">
        <v>0</v>
      </c>
      <c r="U27" s="749"/>
      <c r="V27" s="624"/>
      <c r="W27" s="625"/>
      <c r="X27" s="623">
        <v>0</v>
      </c>
    </row>
    <row r="28" spans="1:24" s="622" customFormat="1" ht="35.1" customHeight="1" outlineLevel="1" x14ac:dyDescent="0.25">
      <c r="A28" s="622" t="s">
        <v>449</v>
      </c>
      <c r="B28" s="623">
        <v>1.1000000000000001</v>
      </c>
      <c r="C28" s="623" t="s">
        <v>2077</v>
      </c>
      <c r="D28" s="624">
        <v>2.4891013759105074</v>
      </c>
      <c r="E28" s="746">
        <v>2.4891013759105074</v>
      </c>
      <c r="F28" s="746">
        <v>0</v>
      </c>
      <c r="G28" s="624">
        <v>0</v>
      </c>
      <c r="H28" s="624">
        <v>0</v>
      </c>
      <c r="I28" s="624">
        <v>2.4891013759105074</v>
      </c>
      <c r="J28" s="624">
        <v>0</v>
      </c>
      <c r="K28" s="624">
        <v>0</v>
      </c>
      <c r="L28" s="624">
        <v>0</v>
      </c>
      <c r="M28" s="624">
        <v>0</v>
      </c>
      <c r="N28" s="624">
        <v>0</v>
      </c>
      <c r="O28" s="624">
        <v>0</v>
      </c>
      <c r="P28" s="624">
        <v>0</v>
      </c>
      <c r="Q28" s="624">
        <v>0</v>
      </c>
      <c r="R28" s="624">
        <v>0</v>
      </c>
      <c r="S28" s="747">
        <v>2.4891013759105074</v>
      </c>
      <c r="T28" s="746">
        <v>0</v>
      </c>
      <c r="U28" s="749"/>
      <c r="V28" s="624"/>
      <c r="W28" s="625"/>
      <c r="X28" s="623">
        <v>0</v>
      </c>
    </row>
    <row r="29" spans="1:24" s="622" customFormat="1" ht="35.1" customHeight="1" outlineLevel="1" x14ac:dyDescent="0.25">
      <c r="A29" s="622" t="s">
        <v>447</v>
      </c>
      <c r="B29" s="623">
        <v>1.1000000000000001</v>
      </c>
      <c r="C29" s="623" t="s">
        <v>2147</v>
      </c>
      <c r="D29" s="624">
        <v>0</v>
      </c>
      <c r="E29" s="746">
        <v>0</v>
      </c>
      <c r="F29" s="746">
        <v>0</v>
      </c>
      <c r="G29" s="624">
        <v>0</v>
      </c>
      <c r="H29" s="624">
        <v>0</v>
      </c>
      <c r="I29" s="624">
        <v>0</v>
      </c>
      <c r="J29" s="624">
        <v>0</v>
      </c>
      <c r="K29" s="624">
        <v>0</v>
      </c>
      <c r="L29" s="624">
        <v>0</v>
      </c>
      <c r="M29" s="624">
        <v>0</v>
      </c>
      <c r="N29" s="624">
        <v>0</v>
      </c>
      <c r="O29" s="624">
        <v>2.1859999999999999</v>
      </c>
      <c r="P29" s="624">
        <v>2.1859999999999999</v>
      </c>
      <c r="Q29" s="624">
        <v>0</v>
      </c>
      <c r="R29" s="624">
        <v>0</v>
      </c>
      <c r="S29" s="747">
        <v>0</v>
      </c>
      <c r="T29" s="746">
        <v>0</v>
      </c>
      <c r="U29" s="749"/>
      <c r="V29" s="624"/>
      <c r="W29" s="625"/>
      <c r="X29" s="623">
        <v>0</v>
      </c>
    </row>
    <row r="30" spans="1:24" s="622" customFormat="1" ht="35.1" customHeight="1" outlineLevel="1" x14ac:dyDescent="0.25">
      <c r="A30" s="622" t="s">
        <v>437</v>
      </c>
      <c r="B30" s="623">
        <v>1.1000000000000001</v>
      </c>
      <c r="C30" s="623" t="s">
        <v>1078</v>
      </c>
      <c r="D30" s="624">
        <v>46.451998000000017</v>
      </c>
      <c r="E30" s="746">
        <v>14.766502675170104</v>
      </c>
      <c r="F30" s="746">
        <v>2.06759015</v>
      </c>
      <c r="G30" s="624">
        <v>2.0659999999999998</v>
      </c>
      <c r="H30" s="624">
        <v>2.06759015</v>
      </c>
      <c r="I30" s="624">
        <v>1.8129999999999999</v>
      </c>
      <c r="J30" s="624">
        <v>0</v>
      </c>
      <c r="K30" s="624">
        <v>10.887502675170104</v>
      </c>
      <c r="L30" s="624">
        <v>0</v>
      </c>
      <c r="M30" s="624">
        <v>0</v>
      </c>
      <c r="N30" s="624">
        <v>0</v>
      </c>
      <c r="O30" s="624">
        <v>5.8230000000000004</v>
      </c>
      <c r="P30" s="624">
        <v>5.8230000000000004</v>
      </c>
      <c r="Q30" s="624">
        <v>4.2640000000000002</v>
      </c>
      <c r="R30" s="624">
        <v>4.2640000000000002</v>
      </c>
      <c r="S30" s="747">
        <v>44.384407850000017</v>
      </c>
      <c r="T30" s="746">
        <v>1.5901500000001789E-3</v>
      </c>
      <c r="U30" s="304">
        <v>1.0007696757018394</v>
      </c>
      <c r="V30" s="624"/>
      <c r="W30" s="625"/>
      <c r="X30" s="623"/>
    </row>
    <row r="31" spans="1:24" s="622" customFormat="1" ht="35.1" customHeight="1" outlineLevel="1" x14ac:dyDescent="0.25">
      <c r="A31" s="622" t="s">
        <v>437</v>
      </c>
      <c r="B31" s="623">
        <v>1.1000000000000001</v>
      </c>
      <c r="C31" s="623" t="s">
        <v>1079</v>
      </c>
      <c r="D31" s="624">
        <v>45.688293220427347</v>
      </c>
      <c r="E31" s="746">
        <v>45.68829322042734</v>
      </c>
      <c r="F31" s="746">
        <v>40.892224880000001</v>
      </c>
      <c r="G31" s="624">
        <v>39.454999999999998</v>
      </c>
      <c r="H31" s="624">
        <v>40.892224880000001</v>
      </c>
      <c r="I31" s="624">
        <v>2.41</v>
      </c>
      <c r="J31" s="624">
        <v>0</v>
      </c>
      <c r="K31" s="624">
        <v>3.8232932204273453</v>
      </c>
      <c r="L31" s="624">
        <v>0</v>
      </c>
      <c r="M31" s="624">
        <v>0</v>
      </c>
      <c r="N31" s="624">
        <v>0</v>
      </c>
      <c r="O31" s="624">
        <v>0</v>
      </c>
      <c r="P31" s="624">
        <v>0</v>
      </c>
      <c r="Q31" s="624">
        <v>0</v>
      </c>
      <c r="R31" s="624">
        <v>0</v>
      </c>
      <c r="S31" s="747">
        <v>4.7960683404273468</v>
      </c>
      <c r="T31" s="746">
        <v>1.4372248800000023</v>
      </c>
      <c r="U31" s="304">
        <v>1.0364269390444811</v>
      </c>
      <c r="V31" s="624"/>
      <c r="W31" s="625"/>
      <c r="X31" s="623"/>
    </row>
    <row r="32" spans="1:24" s="154" customFormat="1" ht="31.5" x14ac:dyDescent="0.25">
      <c r="A32" s="748"/>
      <c r="B32" s="688">
        <v>1.2</v>
      </c>
      <c r="C32" s="688" t="s">
        <v>433</v>
      </c>
      <c r="D32" s="542">
        <v>657.66852144828385</v>
      </c>
      <c r="E32" s="745">
        <v>173.94974584337535</v>
      </c>
      <c r="F32" s="745">
        <v>0</v>
      </c>
      <c r="G32" s="542">
        <v>20.257718799999996</v>
      </c>
      <c r="H32" s="542">
        <v>0</v>
      </c>
      <c r="I32" s="542">
        <v>41.389542388130408</v>
      </c>
      <c r="J32" s="542">
        <v>0</v>
      </c>
      <c r="K32" s="542">
        <v>88.904831518347308</v>
      </c>
      <c r="L32" s="542">
        <v>0</v>
      </c>
      <c r="M32" s="542">
        <v>23.397653136897652</v>
      </c>
      <c r="N32" s="542">
        <v>0</v>
      </c>
      <c r="O32" s="542">
        <v>49.300000000000004</v>
      </c>
      <c r="P32" s="542">
        <v>49.300000000000004</v>
      </c>
      <c r="Q32" s="542">
        <v>55.510999999999996</v>
      </c>
      <c r="R32" s="542">
        <v>55.510999999999996</v>
      </c>
      <c r="S32" s="558">
        <v>657.66852144828385</v>
      </c>
      <c r="T32" s="745">
        <v>-20.257718799999996</v>
      </c>
      <c r="U32" s="304">
        <v>0</v>
      </c>
      <c r="V32" s="559"/>
      <c r="W32" s="153"/>
      <c r="X32" s="153"/>
    </row>
    <row r="33" spans="1:24" s="622" customFormat="1" ht="35.1" customHeight="1" outlineLevel="1" x14ac:dyDescent="0.25">
      <c r="A33" s="622" t="s">
        <v>445</v>
      </c>
      <c r="B33" s="623">
        <v>1.2</v>
      </c>
      <c r="C33" s="623" t="s">
        <v>2117</v>
      </c>
      <c r="D33" s="624">
        <v>82.933999999999983</v>
      </c>
      <c r="E33" s="746">
        <v>2.9849999999999999</v>
      </c>
      <c r="F33" s="746">
        <v>0</v>
      </c>
      <c r="G33" s="624">
        <v>0</v>
      </c>
      <c r="H33" s="624">
        <v>0</v>
      </c>
      <c r="I33" s="624">
        <v>2.9849999999999999</v>
      </c>
      <c r="J33" s="624">
        <v>0</v>
      </c>
      <c r="K33" s="624">
        <v>0</v>
      </c>
      <c r="L33" s="624">
        <v>0</v>
      </c>
      <c r="M33" s="624">
        <v>0</v>
      </c>
      <c r="N33" s="624">
        <v>0</v>
      </c>
      <c r="O33" s="624">
        <v>0</v>
      </c>
      <c r="P33" s="624">
        <v>0</v>
      </c>
      <c r="Q33" s="624">
        <v>0</v>
      </c>
      <c r="R33" s="624">
        <v>0</v>
      </c>
      <c r="S33" s="747">
        <v>82.933999999999983</v>
      </c>
      <c r="T33" s="746">
        <v>0</v>
      </c>
      <c r="U33" s="750"/>
      <c r="V33" s="624"/>
      <c r="W33" s="625"/>
      <c r="X33" s="623">
        <v>0</v>
      </c>
    </row>
    <row r="34" spans="1:24" s="622" customFormat="1" ht="35.1" customHeight="1" outlineLevel="1" x14ac:dyDescent="0.25">
      <c r="A34" s="622" t="s">
        <v>447</v>
      </c>
      <c r="B34" s="623">
        <v>1.2</v>
      </c>
      <c r="C34" s="623" t="s">
        <v>1723</v>
      </c>
      <c r="D34" s="624">
        <v>37.13847462710136</v>
      </c>
      <c r="E34" s="746">
        <v>37.138474627101374</v>
      </c>
      <c r="F34" s="746">
        <v>0</v>
      </c>
      <c r="G34" s="624">
        <v>0</v>
      </c>
      <c r="H34" s="624">
        <v>0</v>
      </c>
      <c r="I34" s="624">
        <v>11.141542388130405</v>
      </c>
      <c r="J34" s="624">
        <v>0</v>
      </c>
      <c r="K34" s="624">
        <v>11.141542388130405</v>
      </c>
      <c r="L34" s="624">
        <v>0</v>
      </c>
      <c r="M34" s="624">
        <v>14.85538985084056</v>
      </c>
      <c r="N34" s="624">
        <v>0</v>
      </c>
      <c r="O34" s="624">
        <v>14.594999999999999</v>
      </c>
      <c r="P34" s="624">
        <v>14.594999999999999</v>
      </c>
      <c r="Q34" s="624">
        <v>0</v>
      </c>
      <c r="R34" s="624">
        <v>0</v>
      </c>
      <c r="S34" s="747">
        <v>37.13847462710136</v>
      </c>
      <c r="T34" s="746">
        <v>0</v>
      </c>
      <c r="U34" s="750"/>
      <c r="V34" s="624"/>
      <c r="W34" s="625"/>
      <c r="X34" s="623">
        <v>0</v>
      </c>
    </row>
    <row r="35" spans="1:24" s="622" customFormat="1" ht="35.1" customHeight="1" outlineLevel="1" x14ac:dyDescent="0.25">
      <c r="A35" s="622" t="s">
        <v>437</v>
      </c>
      <c r="B35" s="623">
        <v>1.2</v>
      </c>
      <c r="C35" s="623" t="s">
        <v>2118</v>
      </c>
      <c r="D35" s="624">
        <v>283.77825934782578</v>
      </c>
      <c r="E35" s="746">
        <v>74.575078355836354</v>
      </c>
      <c r="F35" s="746">
        <v>0</v>
      </c>
      <c r="G35" s="624">
        <v>0</v>
      </c>
      <c r="H35" s="624">
        <v>0</v>
      </c>
      <c r="I35" s="624">
        <v>20</v>
      </c>
      <c r="J35" s="624">
        <v>0</v>
      </c>
      <c r="K35" s="624">
        <v>54.575078355836354</v>
      </c>
      <c r="L35" s="624">
        <v>0</v>
      </c>
      <c r="M35" s="624">
        <v>0</v>
      </c>
      <c r="N35" s="624">
        <v>0</v>
      </c>
      <c r="O35" s="624">
        <v>17.451000000000001</v>
      </c>
      <c r="P35" s="624">
        <v>17.451000000000001</v>
      </c>
      <c r="Q35" s="624">
        <v>53.65</v>
      </c>
      <c r="R35" s="624">
        <v>53.65</v>
      </c>
      <c r="S35" s="747">
        <v>283.77825934782578</v>
      </c>
      <c r="T35" s="746">
        <v>0</v>
      </c>
      <c r="U35" s="750"/>
      <c r="V35" s="624"/>
      <c r="W35" s="625"/>
      <c r="X35" s="623">
        <v>0</v>
      </c>
    </row>
    <row r="36" spans="1:24" s="622" customFormat="1" ht="35.1" customHeight="1" outlineLevel="1" x14ac:dyDescent="0.25">
      <c r="A36" s="622" t="s">
        <v>437</v>
      </c>
      <c r="B36" s="623">
        <v>1.2</v>
      </c>
      <c r="C36" s="623" t="s">
        <v>2119</v>
      </c>
      <c r="D36" s="624">
        <v>21.638754338078233</v>
      </c>
      <c r="E36" s="746">
        <v>21.638754338078233</v>
      </c>
      <c r="F36" s="746">
        <v>0</v>
      </c>
      <c r="G36" s="624">
        <v>6.7080000000000002</v>
      </c>
      <c r="H36" s="624">
        <v>0</v>
      </c>
      <c r="I36" s="624">
        <v>2.7090000000000001</v>
      </c>
      <c r="J36" s="624">
        <v>0</v>
      </c>
      <c r="K36" s="624">
        <v>12.221754338078233</v>
      </c>
      <c r="L36" s="624">
        <v>0</v>
      </c>
      <c r="M36" s="624">
        <v>0</v>
      </c>
      <c r="N36" s="624">
        <v>0</v>
      </c>
      <c r="O36" s="624">
        <v>0</v>
      </c>
      <c r="P36" s="624">
        <v>0</v>
      </c>
      <c r="Q36" s="624">
        <v>0</v>
      </c>
      <c r="R36" s="624">
        <v>0</v>
      </c>
      <c r="S36" s="747">
        <v>21.638754338078233</v>
      </c>
      <c r="T36" s="746">
        <v>-6.7080000000000002</v>
      </c>
      <c r="U36" s="750">
        <v>0</v>
      </c>
      <c r="V36" s="624"/>
      <c r="W36" s="625"/>
      <c r="X36" s="623" t="s">
        <v>2316</v>
      </c>
    </row>
    <row r="37" spans="1:24" s="622" customFormat="1" ht="35.1" customHeight="1" outlineLevel="1" x14ac:dyDescent="0.25">
      <c r="A37" s="622" t="s">
        <v>437</v>
      </c>
      <c r="B37" s="623">
        <v>1.2</v>
      </c>
      <c r="C37" s="623" t="s">
        <v>2120</v>
      </c>
      <c r="D37" s="624">
        <v>15.84163472042588</v>
      </c>
      <c r="E37" s="746">
        <v>12.595984680615352</v>
      </c>
      <c r="F37" s="746">
        <v>0</v>
      </c>
      <c r="G37" s="624">
        <v>10.353999999999999</v>
      </c>
      <c r="H37" s="624">
        <v>0</v>
      </c>
      <c r="I37" s="624">
        <v>0</v>
      </c>
      <c r="J37" s="624">
        <v>0</v>
      </c>
      <c r="K37" s="624">
        <v>2.2419846806153529</v>
      </c>
      <c r="L37" s="624">
        <v>0</v>
      </c>
      <c r="M37" s="624">
        <v>0</v>
      </c>
      <c r="N37" s="624">
        <v>0</v>
      </c>
      <c r="O37" s="624">
        <v>0</v>
      </c>
      <c r="P37" s="624">
        <v>0</v>
      </c>
      <c r="Q37" s="624">
        <v>0</v>
      </c>
      <c r="R37" s="624">
        <v>0</v>
      </c>
      <c r="S37" s="747">
        <v>15.84163472042588</v>
      </c>
      <c r="T37" s="746">
        <v>-10.353999999999999</v>
      </c>
      <c r="U37" s="750">
        <v>0</v>
      </c>
      <c r="V37" s="624"/>
      <c r="W37" s="625"/>
      <c r="X37" s="623" t="s">
        <v>2316</v>
      </c>
    </row>
    <row r="38" spans="1:24" s="622" customFormat="1" ht="35.1" customHeight="1" outlineLevel="1" x14ac:dyDescent="0.25">
      <c r="A38" s="622" t="s">
        <v>437</v>
      </c>
      <c r="B38" s="623">
        <v>1.2</v>
      </c>
      <c r="C38" s="623" t="s">
        <v>2121</v>
      </c>
      <c r="D38" s="624">
        <v>2.2971561413596864</v>
      </c>
      <c r="E38" s="746">
        <v>2.2971561413596864</v>
      </c>
      <c r="F38" s="746">
        <v>0</v>
      </c>
      <c r="G38" s="624">
        <v>0</v>
      </c>
      <c r="H38" s="624">
        <v>0</v>
      </c>
      <c r="I38" s="624">
        <v>0</v>
      </c>
      <c r="J38" s="624">
        <v>0</v>
      </c>
      <c r="K38" s="624">
        <v>2.2971561413596864</v>
      </c>
      <c r="L38" s="624">
        <v>0</v>
      </c>
      <c r="M38" s="624">
        <v>0</v>
      </c>
      <c r="N38" s="624">
        <v>0</v>
      </c>
      <c r="O38" s="624">
        <v>2.1000000000000001E-2</v>
      </c>
      <c r="P38" s="624">
        <v>2.1000000000000001E-2</v>
      </c>
      <c r="Q38" s="624">
        <v>0</v>
      </c>
      <c r="R38" s="624">
        <v>0</v>
      </c>
      <c r="S38" s="747">
        <v>2.2971561413596864</v>
      </c>
      <c r="T38" s="746">
        <v>0</v>
      </c>
      <c r="U38" s="750"/>
      <c r="V38" s="624"/>
      <c r="W38" s="625"/>
      <c r="X38" s="623">
        <v>0</v>
      </c>
    </row>
    <row r="39" spans="1:24" s="622" customFormat="1" ht="35.1" customHeight="1" outlineLevel="1" x14ac:dyDescent="0.25">
      <c r="A39" s="622" t="s">
        <v>437</v>
      </c>
      <c r="B39" s="623">
        <v>1.2</v>
      </c>
      <c r="C39" s="623" t="s">
        <v>2122</v>
      </c>
      <c r="D39" s="624">
        <v>40.203495093508806</v>
      </c>
      <c r="E39" s="746">
        <v>1.6235612398355568</v>
      </c>
      <c r="F39" s="746">
        <v>0</v>
      </c>
      <c r="G39" s="624">
        <v>0</v>
      </c>
      <c r="H39" s="624">
        <v>0</v>
      </c>
      <c r="I39" s="624">
        <v>0</v>
      </c>
      <c r="J39" s="624">
        <v>0</v>
      </c>
      <c r="K39" s="624">
        <v>0</v>
      </c>
      <c r="L39" s="624">
        <v>0</v>
      </c>
      <c r="M39" s="624">
        <v>1.6235612398355568</v>
      </c>
      <c r="N39" s="624">
        <v>0</v>
      </c>
      <c r="O39" s="624">
        <v>0</v>
      </c>
      <c r="P39" s="624">
        <v>0</v>
      </c>
      <c r="Q39" s="624">
        <v>0</v>
      </c>
      <c r="R39" s="624">
        <v>0</v>
      </c>
      <c r="S39" s="747">
        <v>40.203495093508806</v>
      </c>
      <c r="T39" s="746">
        <v>0</v>
      </c>
      <c r="U39" s="750"/>
      <c r="V39" s="624"/>
      <c r="W39" s="625"/>
      <c r="X39" s="623">
        <v>0</v>
      </c>
    </row>
    <row r="40" spans="1:24" s="622" customFormat="1" ht="35.1" customHeight="1" outlineLevel="1" x14ac:dyDescent="0.25">
      <c r="A40" s="622" t="s">
        <v>437</v>
      </c>
      <c r="B40" s="623">
        <v>1.2</v>
      </c>
      <c r="C40" s="623" t="s">
        <v>2123</v>
      </c>
      <c r="D40" s="624">
        <v>3.634394595664677</v>
      </c>
      <c r="E40" s="746">
        <v>0.85011651013759093</v>
      </c>
      <c r="F40" s="746">
        <v>0</v>
      </c>
      <c r="G40" s="624">
        <v>0</v>
      </c>
      <c r="H40" s="624">
        <v>0</v>
      </c>
      <c r="I40" s="624">
        <v>0</v>
      </c>
      <c r="J40" s="624">
        <v>0</v>
      </c>
      <c r="K40" s="624">
        <v>0</v>
      </c>
      <c r="L40" s="624">
        <v>0</v>
      </c>
      <c r="M40" s="624">
        <v>0.85011651013759093</v>
      </c>
      <c r="N40" s="624">
        <v>0</v>
      </c>
      <c r="O40" s="624">
        <v>0</v>
      </c>
      <c r="P40" s="624">
        <v>0</v>
      </c>
      <c r="Q40" s="624">
        <v>0</v>
      </c>
      <c r="R40" s="624">
        <v>0</v>
      </c>
      <c r="S40" s="747">
        <v>3.634394595664677</v>
      </c>
      <c r="T40" s="746">
        <v>0</v>
      </c>
      <c r="U40" s="750"/>
      <c r="V40" s="624"/>
      <c r="W40" s="625"/>
      <c r="X40" s="623">
        <v>0</v>
      </c>
    </row>
    <row r="41" spans="1:24" s="622" customFormat="1" ht="35.1" customHeight="1" outlineLevel="1" x14ac:dyDescent="0.25">
      <c r="A41" s="622" t="s">
        <v>437</v>
      </c>
      <c r="B41" s="623">
        <v>1.2</v>
      </c>
      <c r="C41" s="623" t="s">
        <v>2124</v>
      </c>
      <c r="D41" s="624">
        <v>1.6401684256949078</v>
      </c>
      <c r="E41" s="746">
        <v>0.66368273117387244</v>
      </c>
      <c r="F41" s="746">
        <v>0</v>
      </c>
      <c r="G41" s="624">
        <v>0</v>
      </c>
      <c r="H41" s="624">
        <v>0</v>
      </c>
      <c r="I41" s="624">
        <v>0</v>
      </c>
      <c r="J41" s="624">
        <v>0</v>
      </c>
      <c r="K41" s="624">
        <v>0</v>
      </c>
      <c r="L41" s="624">
        <v>0</v>
      </c>
      <c r="M41" s="624">
        <v>0.66368273117387244</v>
      </c>
      <c r="N41" s="624">
        <v>0</v>
      </c>
      <c r="O41" s="624">
        <v>0</v>
      </c>
      <c r="P41" s="624">
        <v>0</v>
      </c>
      <c r="Q41" s="624">
        <v>0</v>
      </c>
      <c r="R41" s="624">
        <v>0</v>
      </c>
      <c r="S41" s="747">
        <v>1.6401684256949078</v>
      </c>
      <c r="T41" s="746">
        <v>0</v>
      </c>
      <c r="U41" s="750"/>
      <c r="V41" s="624"/>
      <c r="W41" s="625"/>
      <c r="X41" s="623">
        <v>0</v>
      </c>
    </row>
    <row r="42" spans="1:24" s="622" customFormat="1" ht="35.1" customHeight="1" outlineLevel="1" x14ac:dyDescent="0.25">
      <c r="A42" s="622" t="s">
        <v>437</v>
      </c>
      <c r="B42" s="623">
        <v>1.2</v>
      </c>
      <c r="C42" s="623" t="s">
        <v>2125</v>
      </c>
      <c r="D42" s="624">
        <v>5.4286920405847692</v>
      </c>
      <c r="E42" s="746">
        <v>1.2415467386977792</v>
      </c>
      <c r="F42" s="746">
        <v>0</v>
      </c>
      <c r="G42" s="624">
        <v>0</v>
      </c>
      <c r="H42" s="624">
        <v>0</v>
      </c>
      <c r="I42" s="624">
        <v>0</v>
      </c>
      <c r="J42" s="624">
        <v>0</v>
      </c>
      <c r="K42" s="624">
        <v>0</v>
      </c>
      <c r="L42" s="624">
        <v>0</v>
      </c>
      <c r="M42" s="624">
        <v>1.2415467386977792</v>
      </c>
      <c r="N42" s="624">
        <v>0</v>
      </c>
      <c r="O42" s="624">
        <v>0</v>
      </c>
      <c r="P42" s="624">
        <v>0</v>
      </c>
      <c r="Q42" s="624">
        <v>0</v>
      </c>
      <c r="R42" s="624">
        <v>0</v>
      </c>
      <c r="S42" s="747">
        <v>5.4286920405847692</v>
      </c>
      <c r="T42" s="746">
        <v>0</v>
      </c>
      <c r="U42" s="750"/>
      <c r="V42" s="624"/>
      <c r="W42" s="625"/>
      <c r="X42" s="623">
        <v>0</v>
      </c>
    </row>
    <row r="43" spans="1:24" s="622" customFormat="1" ht="35.1" customHeight="1" outlineLevel="1" x14ac:dyDescent="0.25">
      <c r="A43" s="622" t="s">
        <v>437</v>
      </c>
      <c r="B43" s="623">
        <v>1.2</v>
      </c>
      <c r="C43" s="623" t="s">
        <v>2126</v>
      </c>
      <c r="D43" s="624">
        <v>15.215757551157971</v>
      </c>
      <c r="E43" s="746">
        <v>2.1953283946915589</v>
      </c>
      <c r="F43" s="746">
        <v>0</v>
      </c>
      <c r="G43" s="624">
        <v>0</v>
      </c>
      <c r="H43" s="624">
        <v>0</v>
      </c>
      <c r="I43" s="624">
        <v>0</v>
      </c>
      <c r="J43" s="624">
        <v>0</v>
      </c>
      <c r="K43" s="624">
        <v>2.1953283946915589</v>
      </c>
      <c r="L43" s="624">
        <v>0</v>
      </c>
      <c r="M43" s="624">
        <v>0</v>
      </c>
      <c r="N43" s="624">
        <v>0</v>
      </c>
      <c r="O43" s="624">
        <v>0</v>
      </c>
      <c r="P43" s="624">
        <v>0</v>
      </c>
      <c r="Q43" s="624">
        <v>1.861</v>
      </c>
      <c r="R43" s="624">
        <v>1.861</v>
      </c>
      <c r="S43" s="747">
        <v>15.215757551157971</v>
      </c>
      <c r="T43" s="746">
        <v>0</v>
      </c>
      <c r="U43" s="750"/>
      <c r="V43" s="624"/>
      <c r="W43" s="625"/>
      <c r="X43" s="623">
        <v>0</v>
      </c>
    </row>
    <row r="44" spans="1:24" s="622" customFormat="1" ht="35.1" customHeight="1" outlineLevel="1" x14ac:dyDescent="0.25">
      <c r="A44" s="622" t="s">
        <v>437</v>
      </c>
      <c r="B44" s="623">
        <v>1.2</v>
      </c>
      <c r="C44" s="623" t="s">
        <v>2127</v>
      </c>
      <c r="D44" s="624">
        <v>12.247970116248881</v>
      </c>
      <c r="E44" s="746">
        <v>2.9506575579712337</v>
      </c>
      <c r="F44" s="746">
        <v>0</v>
      </c>
      <c r="G44" s="624">
        <v>0</v>
      </c>
      <c r="H44" s="624">
        <v>0</v>
      </c>
      <c r="I44" s="624">
        <v>0</v>
      </c>
      <c r="J44" s="624">
        <v>0</v>
      </c>
      <c r="K44" s="624">
        <v>0</v>
      </c>
      <c r="L44" s="624">
        <v>0</v>
      </c>
      <c r="M44" s="624">
        <v>2.9506575579712337</v>
      </c>
      <c r="N44" s="624">
        <v>0</v>
      </c>
      <c r="O44" s="624">
        <v>0</v>
      </c>
      <c r="P44" s="624">
        <v>0</v>
      </c>
      <c r="Q44" s="624">
        <v>0</v>
      </c>
      <c r="R44" s="624">
        <v>0</v>
      </c>
      <c r="S44" s="747">
        <v>12.247970116248881</v>
      </c>
      <c r="T44" s="746">
        <v>0</v>
      </c>
      <c r="U44" s="750"/>
      <c r="V44" s="624"/>
      <c r="W44" s="625"/>
      <c r="X44" s="623">
        <v>0</v>
      </c>
    </row>
    <row r="45" spans="1:24" s="622" customFormat="1" ht="35.1" customHeight="1" outlineLevel="1" x14ac:dyDescent="0.25">
      <c r="A45" s="622" t="s">
        <v>437</v>
      </c>
      <c r="B45" s="623">
        <v>1.2</v>
      </c>
      <c r="C45" s="623" t="s">
        <v>2128</v>
      </c>
      <c r="D45" s="624">
        <v>51.939735498121692</v>
      </c>
      <c r="E45" s="746">
        <v>1.21269850824106</v>
      </c>
      <c r="F45" s="746">
        <v>0</v>
      </c>
      <c r="G45" s="624">
        <v>0</v>
      </c>
      <c r="H45" s="624">
        <v>0</v>
      </c>
      <c r="I45" s="624">
        <v>0</v>
      </c>
      <c r="J45" s="624">
        <v>0</v>
      </c>
      <c r="K45" s="624">
        <v>0</v>
      </c>
      <c r="L45" s="624">
        <v>0</v>
      </c>
      <c r="M45" s="624">
        <v>1.21269850824106</v>
      </c>
      <c r="N45" s="624">
        <v>0</v>
      </c>
      <c r="O45" s="624">
        <v>0</v>
      </c>
      <c r="P45" s="624">
        <v>0</v>
      </c>
      <c r="Q45" s="624">
        <v>0</v>
      </c>
      <c r="R45" s="624">
        <v>0</v>
      </c>
      <c r="S45" s="747">
        <v>51.939735498121692</v>
      </c>
      <c r="T45" s="746">
        <v>0</v>
      </c>
      <c r="U45" s="750"/>
      <c r="V45" s="624"/>
      <c r="W45" s="625"/>
      <c r="X45" s="623">
        <v>0</v>
      </c>
    </row>
    <row r="46" spans="1:24" s="622" customFormat="1" ht="35.1" customHeight="1" outlineLevel="1" x14ac:dyDescent="0.25">
      <c r="A46" s="622" t="s">
        <v>437</v>
      </c>
      <c r="B46" s="623">
        <v>1.2</v>
      </c>
      <c r="C46" s="623" t="s">
        <v>2129</v>
      </c>
      <c r="D46" s="624">
        <v>26.440678586550305</v>
      </c>
      <c r="E46" s="746">
        <v>3.4400383581620773</v>
      </c>
      <c r="F46" s="746">
        <v>0</v>
      </c>
      <c r="G46" s="624">
        <v>1.74</v>
      </c>
      <c r="H46" s="624">
        <v>0</v>
      </c>
      <c r="I46" s="624">
        <v>0</v>
      </c>
      <c r="J46" s="624">
        <v>0</v>
      </c>
      <c r="K46" s="624">
        <v>1.7000383581620773</v>
      </c>
      <c r="L46" s="624">
        <v>0</v>
      </c>
      <c r="M46" s="624">
        <v>0</v>
      </c>
      <c r="N46" s="624">
        <v>0</v>
      </c>
      <c r="O46" s="624">
        <v>0</v>
      </c>
      <c r="P46" s="624">
        <v>0</v>
      </c>
      <c r="Q46" s="624">
        <v>0</v>
      </c>
      <c r="R46" s="624">
        <v>0</v>
      </c>
      <c r="S46" s="747">
        <v>26.440678586550305</v>
      </c>
      <c r="T46" s="746">
        <v>-1.74</v>
      </c>
      <c r="U46" s="750">
        <v>0</v>
      </c>
      <c r="V46" s="624"/>
      <c r="W46" s="625"/>
      <c r="X46" s="623" t="s">
        <v>2316</v>
      </c>
    </row>
    <row r="47" spans="1:24" s="622" customFormat="1" ht="35.1" customHeight="1" outlineLevel="1" x14ac:dyDescent="0.25">
      <c r="A47" s="622" t="s">
        <v>437</v>
      </c>
      <c r="B47" s="623">
        <v>1.2</v>
      </c>
      <c r="C47" s="623" t="s">
        <v>2130</v>
      </c>
      <c r="D47" s="624">
        <v>0</v>
      </c>
      <c r="E47" s="746">
        <v>0</v>
      </c>
      <c r="F47" s="746">
        <v>0</v>
      </c>
      <c r="G47" s="624">
        <v>0</v>
      </c>
      <c r="H47" s="624">
        <v>0</v>
      </c>
      <c r="I47" s="624">
        <v>0</v>
      </c>
      <c r="J47" s="624">
        <v>0</v>
      </c>
      <c r="K47" s="624">
        <v>0</v>
      </c>
      <c r="L47" s="624">
        <v>0</v>
      </c>
      <c r="M47" s="624">
        <v>0</v>
      </c>
      <c r="N47" s="624">
        <v>0</v>
      </c>
      <c r="O47" s="624">
        <v>17.196000000000002</v>
      </c>
      <c r="P47" s="624">
        <v>17.196000000000002</v>
      </c>
      <c r="Q47" s="624">
        <v>0</v>
      </c>
      <c r="R47" s="624">
        <v>0</v>
      </c>
      <c r="S47" s="747">
        <v>0</v>
      </c>
      <c r="T47" s="746">
        <v>0</v>
      </c>
      <c r="U47" s="750"/>
      <c r="V47" s="624"/>
      <c r="W47" s="625"/>
      <c r="X47" s="623">
        <v>0</v>
      </c>
    </row>
    <row r="48" spans="1:24" s="622" customFormat="1" ht="35.1" customHeight="1" outlineLevel="1" x14ac:dyDescent="0.25">
      <c r="A48" s="622" t="s">
        <v>437</v>
      </c>
      <c r="B48" s="623">
        <v>1.2</v>
      </c>
      <c r="C48" s="623" t="s">
        <v>2131</v>
      </c>
      <c r="D48" s="624">
        <v>53.160679370771007</v>
      </c>
      <c r="E48" s="746">
        <v>7.0859488614736375</v>
      </c>
      <c r="F48" s="746">
        <v>0</v>
      </c>
      <c r="G48" s="624">
        <v>0</v>
      </c>
      <c r="H48" s="624">
        <v>0</v>
      </c>
      <c r="I48" s="624">
        <v>4.5540000000000003</v>
      </c>
      <c r="J48" s="624">
        <v>0</v>
      </c>
      <c r="K48" s="624">
        <v>2.5319488614736372</v>
      </c>
      <c r="L48" s="624">
        <v>0</v>
      </c>
      <c r="M48" s="624">
        <v>0</v>
      </c>
      <c r="N48" s="624">
        <v>0</v>
      </c>
      <c r="O48" s="624">
        <v>0</v>
      </c>
      <c r="P48" s="624">
        <v>0</v>
      </c>
      <c r="Q48" s="624">
        <v>0</v>
      </c>
      <c r="R48" s="624">
        <v>0</v>
      </c>
      <c r="S48" s="747">
        <v>53.160679370771007</v>
      </c>
      <c r="T48" s="746">
        <v>0</v>
      </c>
      <c r="U48" s="750"/>
      <c r="V48" s="624"/>
      <c r="W48" s="625"/>
      <c r="X48" s="623">
        <v>0</v>
      </c>
    </row>
    <row r="49" spans="1:24" s="622" customFormat="1" ht="35.1" customHeight="1" outlineLevel="1" x14ac:dyDescent="0.25">
      <c r="A49" s="622" t="s">
        <v>447</v>
      </c>
      <c r="B49" s="623">
        <v>1.2</v>
      </c>
      <c r="C49" s="623" t="s">
        <v>2132</v>
      </c>
      <c r="D49" s="624">
        <v>4.1286709951898519</v>
      </c>
      <c r="E49" s="746">
        <v>1.4557187999999999</v>
      </c>
      <c r="F49" s="746">
        <v>0</v>
      </c>
      <c r="G49" s="624">
        <v>1.4557187999999999</v>
      </c>
      <c r="H49" s="624">
        <v>0</v>
      </c>
      <c r="I49" s="624">
        <v>0</v>
      </c>
      <c r="J49" s="624">
        <v>0</v>
      </c>
      <c r="K49" s="624">
        <v>0</v>
      </c>
      <c r="L49" s="624">
        <v>0</v>
      </c>
      <c r="M49" s="624">
        <v>0</v>
      </c>
      <c r="N49" s="624">
        <v>0</v>
      </c>
      <c r="O49" s="624">
        <v>3.6999999999999998E-2</v>
      </c>
      <c r="P49" s="624">
        <v>3.6999999999999998E-2</v>
      </c>
      <c r="Q49" s="624">
        <v>0</v>
      </c>
      <c r="R49" s="624">
        <v>0</v>
      </c>
      <c r="S49" s="747">
        <v>4.1286709951898519</v>
      </c>
      <c r="T49" s="746">
        <v>-1.4557187999999999</v>
      </c>
      <c r="U49" s="750">
        <v>0</v>
      </c>
      <c r="V49" s="624"/>
      <c r="W49" s="625"/>
      <c r="X49" s="623" t="s">
        <v>1909</v>
      </c>
    </row>
    <row r="50" spans="1:24" s="154" customFormat="1" ht="33" customHeight="1" x14ac:dyDescent="0.25">
      <c r="A50" s="748"/>
      <c r="B50" s="688">
        <v>1.3</v>
      </c>
      <c r="C50" s="688" t="s">
        <v>179</v>
      </c>
      <c r="D50" s="542">
        <v>827.59932621588757</v>
      </c>
      <c r="E50" s="745">
        <v>137.26798420266798</v>
      </c>
      <c r="F50" s="745">
        <v>0</v>
      </c>
      <c r="G50" s="542">
        <v>50.59</v>
      </c>
      <c r="H50" s="542">
        <v>0</v>
      </c>
      <c r="I50" s="542">
        <v>31.385999999999999</v>
      </c>
      <c r="J50" s="542">
        <v>0</v>
      </c>
      <c r="K50" s="542">
        <v>40.253025183130063</v>
      </c>
      <c r="L50" s="542">
        <v>0</v>
      </c>
      <c r="M50" s="542">
        <v>15.03895901953792</v>
      </c>
      <c r="N50" s="542">
        <v>0</v>
      </c>
      <c r="O50" s="542">
        <v>0</v>
      </c>
      <c r="P50" s="542">
        <v>0</v>
      </c>
      <c r="Q50" s="542">
        <v>0</v>
      </c>
      <c r="R50" s="542">
        <v>0</v>
      </c>
      <c r="S50" s="558">
        <v>827.59932621588757</v>
      </c>
      <c r="T50" s="745">
        <v>-50.59</v>
      </c>
      <c r="U50" s="304">
        <v>0</v>
      </c>
      <c r="V50" s="559"/>
      <c r="W50" s="153"/>
      <c r="X50" s="153"/>
    </row>
    <row r="51" spans="1:24" s="622" customFormat="1" ht="35.1" customHeight="1" outlineLevel="1" x14ac:dyDescent="0.25">
      <c r="A51" s="622" t="s">
        <v>449</v>
      </c>
      <c r="B51" s="623">
        <v>1.3</v>
      </c>
      <c r="C51" s="623" t="s">
        <v>635</v>
      </c>
      <c r="D51" s="624">
        <v>99.408912139592502</v>
      </c>
      <c r="E51" s="746">
        <v>8.4380199999057979</v>
      </c>
      <c r="F51" s="746">
        <v>0</v>
      </c>
      <c r="G51" s="624">
        <v>0</v>
      </c>
      <c r="H51" s="624">
        <v>0</v>
      </c>
      <c r="I51" s="624">
        <v>0</v>
      </c>
      <c r="J51" s="624">
        <v>0</v>
      </c>
      <c r="K51" s="624">
        <v>0</v>
      </c>
      <c r="L51" s="624">
        <v>0</v>
      </c>
      <c r="M51" s="624">
        <v>8.4380199999057979</v>
      </c>
      <c r="N51" s="624">
        <v>0</v>
      </c>
      <c r="O51" s="624">
        <v>0</v>
      </c>
      <c r="P51" s="624">
        <v>0</v>
      </c>
      <c r="Q51" s="624">
        <v>0</v>
      </c>
      <c r="R51" s="624">
        <v>0</v>
      </c>
      <c r="S51" s="747">
        <v>99.408912139592502</v>
      </c>
      <c r="T51" s="746">
        <v>0</v>
      </c>
      <c r="U51" s="750"/>
      <c r="V51" s="624"/>
      <c r="W51" s="625"/>
      <c r="X51" s="623">
        <v>0</v>
      </c>
    </row>
    <row r="52" spans="1:24" s="622" customFormat="1" ht="35.1" customHeight="1" outlineLevel="1" x14ac:dyDescent="0.25">
      <c r="A52" s="622" t="s">
        <v>445</v>
      </c>
      <c r="B52" s="623">
        <v>1.3</v>
      </c>
      <c r="C52" s="623" t="s">
        <v>2133</v>
      </c>
      <c r="D52" s="624">
        <v>3.7910000000000004</v>
      </c>
      <c r="E52" s="746">
        <v>1.758</v>
      </c>
      <c r="F52" s="746">
        <v>0</v>
      </c>
      <c r="G52" s="624">
        <v>0</v>
      </c>
      <c r="H52" s="624">
        <v>0</v>
      </c>
      <c r="I52" s="624">
        <v>0</v>
      </c>
      <c r="J52" s="624">
        <v>0</v>
      </c>
      <c r="K52" s="624">
        <v>1.758</v>
      </c>
      <c r="L52" s="624">
        <v>0</v>
      </c>
      <c r="M52" s="624">
        <v>0</v>
      </c>
      <c r="N52" s="624">
        <v>0</v>
      </c>
      <c r="O52" s="624">
        <v>0</v>
      </c>
      <c r="P52" s="624">
        <v>0</v>
      </c>
      <c r="Q52" s="624">
        <v>0</v>
      </c>
      <c r="R52" s="624">
        <v>0</v>
      </c>
      <c r="S52" s="747">
        <v>3.7910000000000004</v>
      </c>
      <c r="T52" s="746">
        <v>0</v>
      </c>
      <c r="U52" s="750"/>
      <c r="V52" s="624"/>
      <c r="W52" s="625"/>
      <c r="X52" s="623">
        <v>0</v>
      </c>
    </row>
    <row r="53" spans="1:24" s="622" customFormat="1" ht="35.1" customHeight="1" outlineLevel="1" x14ac:dyDescent="0.25">
      <c r="A53" s="622" t="s">
        <v>437</v>
      </c>
      <c r="B53" s="623">
        <v>1.3</v>
      </c>
      <c r="C53" s="623" t="s">
        <v>2134</v>
      </c>
      <c r="D53" s="624">
        <v>63.628901303723573</v>
      </c>
      <c r="E53" s="746">
        <v>1.1941634592285832</v>
      </c>
      <c r="F53" s="746">
        <v>0</v>
      </c>
      <c r="G53" s="624">
        <v>0</v>
      </c>
      <c r="H53" s="624">
        <v>0</v>
      </c>
      <c r="I53" s="624">
        <v>0</v>
      </c>
      <c r="J53" s="624">
        <v>0</v>
      </c>
      <c r="K53" s="624">
        <v>1.1941634592285832</v>
      </c>
      <c r="L53" s="624">
        <v>0</v>
      </c>
      <c r="M53" s="624">
        <v>0</v>
      </c>
      <c r="N53" s="624">
        <v>0</v>
      </c>
      <c r="O53" s="624">
        <v>0</v>
      </c>
      <c r="P53" s="624">
        <v>0</v>
      </c>
      <c r="Q53" s="624">
        <v>0</v>
      </c>
      <c r="R53" s="624">
        <v>0</v>
      </c>
      <c r="S53" s="747">
        <v>63.628901303723573</v>
      </c>
      <c r="T53" s="746">
        <v>0</v>
      </c>
      <c r="U53" s="750"/>
      <c r="V53" s="624"/>
      <c r="W53" s="625"/>
      <c r="X53" s="623">
        <v>0</v>
      </c>
    </row>
    <row r="54" spans="1:24" s="622" customFormat="1" ht="35.1" customHeight="1" outlineLevel="1" x14ac:dyDescent="0.25">
      <c r="A54" s="622" t="s">
        <v>437</v>
      </c>
      <c r="B54" s="623">
        <v>1.3</v>
      </c>
      <c r="C54" s="623" t="s">
        <v>2135</v>
      </c>
      <c r="D54" s="624">
        <v>9.8060165600907538</v>
      </c>
      <c r="E54" s="746">
        <v>4.25597001026832</v>
      </c>
      <c r="F54" s="746">
        <v>0</v>
      </c>
      <c r="G54" s="624">
        <v>0</v>
      </c>
      <c r="H54" s="624">
        <v>0</v>
      </c>
      <c r="I54" s="624">
        <v>0.47599999999999998</v>
      </c>
      <c r="J54" s="624">
        <v>0</v>
      </c>
      <c r="K54" s="624">
        <v>3.77997001026832</v>
      </c>
      <c r="L54" s="624">
        <v>0</v>
      </c>
      <c r="M54" s="624">
        <v>0</v>
      </c>
      <c r="N54" s="624">
        <v>0</v>
      </c>
      <c r="O54" s="624">
        <v>0</v>
      </c>
      <c r="P54" s="624">
        <v>0</v>
      </c>
      <c r="Q54" s="624">
        <v>0</v>
      </c>
      <c r="R54" s="624">
        <v>0</v>
      </c>
      <c r="S54" s="747">
        <v>9.8060165600907538</v>
      </c>
      <c r="T54" s="746">
        <v>0</v>
      </c>
      <c r="U54" s="750"/>
      <c r="V54" s="624"/>
      <c r="W54" s="625"/>
      <c r="X54" s="623">
        <v>0</v>
      </c>
    </row>
    <row r="55" spans="1:24" s="622" customFormat="1" ht="35.1" customHeight="1" outlineLevel="1" x14ac:dyDescent="0.25">
      <c r="A55" s="622" t="s">
        <v>437</v>
      </c>
      <c r="B55" s="623">
        <v>1.3</v>
      </c>
      <c r="C55" s="623" t="s">
        <v>2136</v>
      </c>
      <c r="D55" s="624">
        <v>8.4506285141884288</v>
      </c>
      <c r="E55" s="746">
        <v>3.7145468887170767</v>
      </c>
      <c r="F55" s="746">
        <v>0</v>
      </c>
      <c r="G55" s="624">
        <v>0</v>
      </c>
      <c r="H55" s="624">
        <v>0</v>
      </c>
      <c r="I55" s="624">
        <v>0.48</v>
      </c>
      <c r="J55" s="624">
        <v>0</v>
      </c>
      <c r="K55" s="624">
        <v>3.2345468887170767</v>
      </c>
      <c r="L55" s="624">
        <v>0</v>
      </c>
      <c r="M55" s="624">
        <v>0</v>
      </c>
      <c r="N55" s="624">
        <v>0</v>
      </c>
      <c r="O55" s="624">
        <v>0</v>
      </c>
      <c r="P55" s="624">
        <v>0</v>
      </c>
      <c r="Q55" s="624">
        <v>0</v>
      </c>
      <c r="R55" s="624">
        <v>0</v>
      </c>
      <c r="S55" s="747">
        <v>8.4506285141884288</v>
      </c>
      <c r="T55" s="746">
        <v>0</v>
      </c>
      <c r="U55" s="750"/>
      <c r="V55" s="624"/>
      <c r="W55" s="625"/>
      <c r="X55" s="623">
        <v>0</v>
      </c>
    </row>
    <row r="56" spans="1:24" s="622" customFormat="1" ht="35.1" customHeight="1" outlineLevel="1" x14ac:dyDescent="0.25">
      <c r="A56" s="622" t="s">
        <v>437</v>
      </c>
      <c r="B56" s="623">
        <v>1.3</v>
      </c>
      <c r="C56" s="623" t="s">
        <v>2137</v>
      </c>
      <c r="D56" s="624">
        <v>8.0246147088192483</v>
      </c>
      <c r="E56" s="746">
        <v>3.5351381569974256</v>
      </c>
      <c r="F56" s="746">
        <v>0</v>
      </c>
      <c r="G56" s="624">
        <v>0</v>
      </c>
      <c r="H56" s="624">
        <v>0</v>
      </c>
      <c r="I56" s="624">
        <v>0.47499999999999998</v>
      </c>
      <c r="J56" s="624">
        <v>0</v>
      </c>
      <c r="K56" s="624">
        <v>3.0601381569974255</v>
      </c>
      <c r="L56" s="624">
        <v>0</v>
      </c>
      <c r="M56" s="624">
        <v>1.1102230246251565E-16</v>
      </c>
      <c r="N56" s="624">
        <v>0</v>
      </c>
      <c r="O56" s="624">
        <v>0</v>
      </c>
      <c r="P56" s="624">
        <v>0</v>
      </c>
      <c r="Q56" s="624">
        <v>0</v>
      </c>
      <c r="R56" s="624">
        <v>0</v>
      </c>
      <c r="S56" s="747">
        <v>8.0246147088192483</v>
      </c>
      <c r="T56" s="746">
        <v>0</v>
      </c>
      <c r="U56" s="750"/>
      <c r="V56" s="624"/>
      <c r="W56" s="625"/>
      <c r="X56" s="623">
        <v>0</v>
      </c>
    </row>
    <row r="57" spans="1:24" s="622" customFormat="1" ht="35.1" customHeight="1" outlineLevel="1" x14ac:dyDescent="0.25">
      <c r="A57" s="622" t="s">
        <v>437</v>
      </c>
      <c r="B57" s="623">
        <v>1.3</v>
      </c>
      <c r="C57" s="623" t="s">
        <v>2138</v>
      </c>
      <c r="D57" s="624">
        <v>9.4470011507102374</v>
      </c>
      <c r="E57" s="746">
        <v>4.1043742341201259</v>
      </c>
      <c r="F57" s="746">
        <v>0</v>
      </c>
      <c r="G57" s="624">
        <v>0</v>
      </c>
      <c r="H57" s="624">
        <v>0</v>
      </c>
      <c r="I57" s="624">
        <v>0.46800000000000003</v>
      </c>
      <c r="J57" s="624">
        <v>0</v>
      </c>
      <c r="K57" s="624">
        <v>3.6363742341201259</v>
      </c>
      <c r="L57" s="624">
        <v>0</v>
      </c>
      <c r="M57" s="624">
        <v>0</v>
      </c>
      <c r="N57" s="624">
        <v>0</v>
      </c>
      <c r="O57" s="624">
        <v>0</v>
      </c>
      <c r="P57" s="624">
        <v>0</v>
      </c>
      <c r="Q57" s="624">
        <v>0</v>
      </c>
      <c r="R57" s="624">
        <v>0</v>
      </c>
      <c r="S57" s="747">
        <v>9.4470011507102374</v>
      </c>
      <c r="T57" s="746">
        <v>0</v>
      </c>
      <c r="U57" s="750"/>
      <c r="V57" s="624"/>
      <c r="W57" s="625"/>
      <c r="X57" s="623">
        <v>0</v>
      </c>
    </row>
    <row r="58" spans="1:24" s="622" customFormat="1" ht="35.1" customHeight="1" outlineLevel="1" x14ac:dyDescent="0.25">
      <c r="A58" s="622" t="s">
        <v>437</v>
      </c>
      <c r="B58" s="623">
        <v>1.3</v>
      </c>
      <c r="C58" s="623" t="s">
        <v>2139</v>
      </c>
      <c r="D58" s="624">
        <v>28.00139999999999</v>
      </c>
      <c r="E58" s="746">
        <v>28</v>
      </c>
      <c r="F58" s="746">
        <v>0</v>
      </c>
      <c r="G58" s="624">
        <v>24.866</v>
      </c>
      <c r="H58" s="624">
        <v>0</v>
      </c>
      <c r="I58" s="624">
        <v>2.028</v>
      </c>
      <c r="J58" s="624">
        <v>0</v>
      </c>
      <c r="K58" s="624">
        <v>1.1060000000000001</v>
      </c>
      <c r="L58" s="624">
        <v>0</v>
      </c>
      <c r="M58" s="624">
        <v>0</v>
      </c>
      <c r="N58" s="624">
        <v>0</v>
      </c>
      <c r="O58" s="624">
        <v>0</v>
      </c>
      <c r="P58" s="624">
        <v>0</v>
      </c>
      <c r="Q58" s="624">
        <v>0</v>
      </c>
      <c r="R58" s="624">
        <v>0</v>
      </c>
      <c r="S58" s="747">
        <v>28.00139999999999</v>
      </c>
      <c r="T58" s="746">
        <v>-24.866</v>
      </c>
      <c r="U58" s="750">
        <v>0</v>
      </c>
      <c r="V58" s="624"/>
      <c r="W58" s="625"/>
      <c r="X58" s="623" t="s">
        <v>2316</v>
      </c>
    </row>
    <row r="59" spans="1:24" s="622" customFormat="1" ht="35.1" customHeight="1" outlineLevel="1" x14ac:dyDescent="0.25">
      <c r="A59" s="622" t="s">
        <v>437</v>
      </c>
      <c r="B59" s="623">
        <v>1.3</v>
      </c>
      <c r="C59" s="623" t="s">
        <v>2140</v>
      </c>
      <c r="D59" s="624">
        <v>217.52118175378973</v>
      </c>
      <c r="E59" s="746">
        <v>12.853728259292973</v>
      </c>
      <c r="F59" s="746">
        <v>0</v>
      </c>
      <c r="G59" s="624">
        <v>0</v>
      </c>
      <c r="H59" s="624">
        <v>0</v>
      </c>
      <c r="I59" s="624">
        <v>0</v>
      </c>
      <c r="J59" s="624">
        <v>0</v>
      </c>
      <c r="K59" s="624">
        <v>8.1655999999999995</v>
      </c>
      <c r="L59" s="624">
        <v>0</v>
      </c>
      <c r="M59" s="624">
        <v>4.6881282592929736</v>
      </c>
      <c r="N59" s="624">
        <v>0</v>
      </c>
      <c r="O59" s="624">
        <v>0</v>
      </c>
      <c r="P59" s="624">
        <v>0</v>
      </c>
      <c r="Q59" s="624">
        <v>0</v>
      </c>
      <c r="R59" s="624">
        <v>0</v>
      </c>
      <c r="S59" s="747">
        <v>217.52118175378973</v>
      </c>
      <c r="T59" s="746">
        <v>0</v>
      </c>
      <c r="U59" s="750"/>
      <c r="V59" s="624"/>
      <c r="W59" s="625"/>
      <c r="X59" s="623">
        <v>0</v>
      </c>
    </row>
    <row r="60" spans="1:24" s="622" customFormat="1" ht="35.1" customHeight="1" outlineLevel="1" x14ac:dyDescent="0.25">
      <c r="A60" s="622" t="s">
        <v>437</v>
      </c>
      <c r="B60" s="623">
        <v>1.3</v>
      </c>
      <c r="C60" s="623" t="s">
        <v>2141</v>
      </c>
      <c r="D60" s="624">
        <v>29.945186528975544</v>
      </c>
      <c r="E60" s="746">
        <v>29.94518652897554</v>
      </c>
      <c r="F60" s="746">
        <v>0</v>
      </c>
      <c r="G60" s="624">
        <v>0</v>
      </c>
      <c r="H60" s="624">
        <v>0</v>
      </c>
      <c r="I60" s="624">
        <v>27.459</v>
      </c>
      <c r="J60" s="624">
        <v>0</v>
      </c>
      <c r="K60" s="624">
        <v>2.4861865289755407</v>
      </c>
      <c r="L60" s="624">
        <v>0</v>
      </c>
      <c r="M60" s="624">
        <v>0</v>
      </c>
      <c r="N60" s="624">
        <v>0</v>
      </c>
      <c r="O60" s="624">
        <v>0</v>
      </c>
      <c r="P60" s="624">
        <v>0</v>
      </c>
      <c r="Q60" s="624">
        <v>0</v>
      </c>
      <c r="R60" s="624">
        <v>0</v>
      </c>
      <c r="S60" s="747">
        <v>29.945186528975544</v>
      </c>
      <c r="T60" s="746">
        <v>0</v>
      </c>
      <c r="U60" s="750"/>
      <c r="V60" s="624"/>
      <c r="W60" s="625"/>
      <c r="X60" s="623">
        <v>0</v>
      </c>
    </row>
    <row r="61" spans="1:24" s="622" customFormat="1" ht="35.1" customHeight="1" outlineLevel="1" x14ac:dyDescent="0.25">
      <c r="A61" s="622" t="s">
        <v>437</v>
      </c>
      <c r="B61" s="623">
        <v>1.3</v>
      </c>
      <c r="C61" s="623" t="s">
        <v>2143</v>
      </c>
      <c r="D61" s="624">
        <v>180.11862299393405</v>
      </c>
      <c r="E61" s="746">
        <v>4.8225357019532868</v>
      </c>
      <c r="F61" s="746">
        <v>0</v>
      </c>
      <c r="G61" s="624">
        <v>0</v>
      </c>
      <c r="H61" s="624">
        <v>0</v>
      </c>
      <c r="I61" s="624">
        <v>0</v>
      </c>
      <c r="J61" s="624">
        <v>0</v>
      </c>
      <c r="K61" s="624">
        <v>4.8225357019532868</v>
      </c>
      <c r="L61" s="624">
        <v>0</v>
      </c>
      <c r="M61" s="624">
        <v>0</v>
      </c>
      <c r="N61" s="624">
        <v>0</v>
      </c>
      <c r="O61" s="624">
        <v>0</v>
      </c>
      <c r="P61" s="624">
        <v>0</v>
      </c>
      <c r="Q61" s="624">
        <v>0</v>
      </c>
      <c r="R61" s="624">
        <v>0</v>
      </c>
      <c r="S61" s="747">
        <v>180.11862299393405</v>
      </c>
      <c r="T61" s="746">
        <v>0</v>
      </c>
      <c r="U61" s="750"/>
      <c r="V61" s="624"/>
      <c r="W61" s="625"/>
      <c r="X61" s="623">
        <v>0</v>
      </c>
    </row>
    <row r="62" spans="1:24" s="622" customFormat="1" ht="35.1" customHeight="1" outlineLevel="1" x14ac:dyDescent="0.25">
      <c r="A62" s="622" t="s">
        <v>437</v>
      </c>
      <c r="B62" s="623">
        <v>1.3</v>
      </c>
      <c r="C62" s="623" t="s">
        <v>2144</v>
      </c>
      <c r="D62" s="624">
        <v>26.563668166383025</v>
      </c>
      <c r="E62" s="746">
        <v>1.1941634592285832</v>
      </c>
      <c r="F62" s="746">
        <v>0</v>
      </c>
      <c r="G62" s="624">
        <v>0</v>
      </c>
      <c r="H62" s="624">
        <v>0</v>
      </c>
      <c r="I62" s="624">
        <v>0</v>
      </c>
      <c r="J62" s="624">
        <v>0</v>
      </c>
      <c r="K62" s="624">
        <v>0</v>
      </c>
      <c r="L62" s="624">
        <v>0</v>
      </c>
      <c r="M62" s="624">
        <v>1.1941634592285832</v>
      </c>
      <c r="N62" s="624">
        <v>0</v>
      </c>
      <c r="O62" s="624">
        <v>0</v>
      </c>
      <c r="P62" s="624">
        <v>0</v>
      </c>
      <c r="Q62" s="624">
        <v>0</v>
      </c>
      <c r="R62" s="624">
        <v>0</v>
      </c>
      <c r="S62" s="747">
        <v>26.563668166383025</v>
      </c>
      <c r="T62" s="746">
        <v>0</v>
      </c>
      <c r="U62" s="750"/>
      <c r="V62" s="624"/>
      <c r="W62" s="625"/>
      <c r="X62" s="623">
        <v>0</v>
      </c>
    </row>
    <row r="63" spans="1:24" s="622" customFormat="1" ht="35.1" customHeight="1" outlineLevel="1" x14ac:dyDescent="0.25">
      <c r="A63" s="622" t="s">
        <v>437</v>
      </c>
      <c r="B63" s="623">
        <v>1.3</v>
      </c>
      <c r="C63" s="623" t="s">
        <v>2145</v>
      </c>
      <c r="D63" s="624">
        <v>23.620986714416098</v>
      </c>
      <c r="E63" s="746">
        <v>0.71864730111056474</v>
      </c>
      <c r="F63" s="746">
        <v>0</v>
      </c>
      <c r="G63" s="624">
        <v>0</v>
      </c>
      <c r="H63" s="624">
        <v>0</v>
      </c>
      <c r="I63" s="624">
        <v>0</v>
      </c>
      <c r="J63" s="624">
        <v>0</v>
      </c>
      <c r="K63" s="624">
        <v>0</v>
      </c>
      <c r="L63" s="624">
        <v>0</v>
      </c>
      <c r="M63" s="624">
        <v>0.71864730111056474</v>
      </c>
      <c r="N63" s="624">
        <v>0</v>
      </c>
      <c r="O63" s="624">
        <v>0</v>
      </c>
      <c r="P63" s="624">
        <v>0</v>
      </c>
      <c r="Q63" s="624">
        <v>0</v>
      </c>
      <c r="R63" s="624">
        <v>0</v>
      </c>
      <c r="S63" s="747">
        <v>23.620986714416098</v>
      </c>
      <c r="T63" s="746">
        <v>0</v>
      </c>
      <c r="U63" s="750"/>
      <c r="V63" s="624"/>
      <c r="W63" s="625"/>
      <c r="X63" s="623">
        <v>0</v>
      </c>
    </row>
    <row r="64" spans="1:24" s="622" customFormat="1" ht="35.1" customHeight="1" outlineLevel="1" x14ac:dyDescent="0.25">
      <c r="A64" s="622" t="s">
        <v>437</v>
      </c>
      <c r="B64" s="623">
        <v>1.3</v>
      </c>
      <c r="C64" s="623" t="s">
        <v>2146</v>
      </c>
      <c r="D64" s="624">
        <v>119.27120568126425</v>
      </c>
      <c r="E64" s="746">
        <v>32.733510202869709</v>
      </c>
      <c r="F64" s="746">
        <v>0</v>
      </c>
      <c r="G64" s="624">
        <v>25.724</v>
      </c>
      <c r="H64" s="624">
        <v>0</v>
      </c>
      <c r="I64" s="624">
        <v>0</v>
      </c>
      <c r="J64" s="624">
        <v>0</v>
      </c>
      <c r="K64" s="624">
        <v>7.0095102028697092</v>
      </c>
      <c r="L64" s="624">
        <v>0</v>
      </c>
      <c r="M64" s="624">
        <v>0</v>
      </c>
      <c r="N64" s="624">
        <v>0</v>
      </c>
      <c r="O64" s="624">
        <v>0</v>
      </c>
      <c r="P64" s="624">
        <v>0</v>
      </c>
      <c r="Q64" s="624">
        <v>0</v>
      </c>
      <c r="R64" s="624">
        <v>0</v>
      </c>
      <c r="S64" s="747">
        <v>119.27120568126425</v>
      </c>
      <c r="T64" s="746">
        <v>-25.724</v>
      </c>
      <c r="U64" s="750">
        <v>0</v>
      </c>
      <c r="V64" s="624"/>
      <c r="W64" s="625"/>
      <c r="X64" s="623" t="s">
        <v>2316</v>
      </c>
    </row>
    <row r="65" spans="1:24" s="154" customFormat="1" ht="31.5" x14ac:dyDescent="0.25">
      <c r="A65" s="748"/>
      <c r="B65" s="688">
        <v>1.4</v>
      </c>
      <c r="C65" s="688" t="s">
        <v>434</v>
      </c>
      <c r="D65" s="542">
        <v>0</v>
      </c>
      <c r="E65" s="745">
        <v>0</v>
      </c>
      <c r="F65" s="745">
        <v>0</v>
      </c>
      <c r="G65" s="542">
        <v>0</v>
      </c>
      <c r="H65" s="542">
        <v>0</v>
      </c>
      <c r="I65" s="542">
        <v>0</v>
      </c>
      <c r="J65" s="542">
        <v>0</v>
      </c>
      <c r="K65" s="542">
        <v>0</v>
      </c>
      <c r="L65" s="542">
        <v>0</v>
      </c>
      <c r="M65" s="542">
        <v>0</v>
      </c>
      <c r="N65" s="542">
        <v>0</v>
      </c>
      <c r="O65" s="542">
        <v>0</v>
      </c>
      <c r="P65" s="542">
        <v>0</v>
      </c>
      <c r="Q65" s="542">
        <v>0</v>
      </c>
      <c r="R65" s="542">
        <v>0</v>
      </c>
      <c r="S65" s="558">
        <v>0</v>
      </c>
      <c r="T65" s="745">
        <v>0</v>
      </c>
      <c r="U65" s="304"/>
      <c r="V65" s="559"/>
      <c r="W65" s="153"/>
      <c r="X65" s="153"/>
    </row>
    <row r="66" spans="1:24" s="154" customFormat="1" ht="30.75" customHeight="1" x14ac:dyDescent="0.25">
      <c r="A66" s="748"/>
      <c r="B66" s="688">
        <v>1.5</v>
      </c>
      <c r="C66" s="688" t="s">
        <v>435</v>
      </c>
      <c r="D66" s="542">
        <v>6594.0986303287846</v>
      </c>
      <c r="E66" s="745">
        <v>1312.1531988310958</v>
      </c>
      <c r="F66" s="745">
        <v>162.16064883999999</v>
      </c>
      <c r="G66" s="542">
        <v>379.68176684206759</v>
      </c>
      <c r="H66" s="542">
        <v>162.16064883999999</v>
      </c>
      <c r="I66" s="542">
        <v>413.98800821715076</v>
      </c>
      <c r="J66" s="542">
        <v>0</v>
      </c>
      <c r="K66" s="542">
        <v>110.42529699663018</v>
      </c>
      <c r="L66" s="542">
        <v>0</v>
      </c>
      <c r="M66" s="542">
        <v>408.0581267752471</v>
      </c>
      <c r="N66" s="542">
        <v>0</v>
      </c>
      <c r="O66" s="542">
        <v>48.463140529999997</v>
      </c>
      <c r="P66" s="542">
        <v>48.463140529999997</v>
      </c>
      <c r="Q66" s="542">
        <v>18.0456</v>
      </c>
      <c r="R66" s="542">
        <v>18.0456</v>
      </c>
      <c r="S66" s="558">
        <v>6431.9379814887843</v>
      </c>
      <c r="T66" s="745">
        <v>-217.5211180020676</v>
      </c>
      <c r="U66" s="304">
        <v>0.42709622373689682</v>
      </c>
      <c r="V66" s="559"/>
      <c r="W66" s="153"/>
      <c r="X66" s="153"/>
    </row>
    <row r="67" spans="1:24" s="622" customFormat="1" ht="35.1" customHeight="1" outlineLevel="1" x14ac:dyDescent="0.25">
      <c r="A67" s="622" t="s">
        <v>437</v>
      </c>
      <c r="B67" s="623">
        <v>1.5</v>
      </c>
      <c r="C67" s="623" t="s">
        <v>1892</v>
      </c>
      <c r="D67" s="624">
        <v>424.60152682221553</v>
      </c>
      <c r="E67" s="746">
        <v>11.100613913875021</v>
      </c>
      <c r="F67" s="746">
        <v>7.4979999999999991E-2</v>
      </c>
      <c r="G67" s="624">
        <v>0</v>
      </c>
      <c r="H67" s="624">
        <v>7.4979999999999991E-2</v>
      </c>
      <c r="I67" s="624">
        <v>0</v>
      </c>
      <c r="J67" s="624">
        <v>0</v>
      </c>
      <c r="K67" s="624">
        <v>0</v>
      </c>
      <c r="L67" s="624">
        <v>0</v>
      </c>
      <c r="M67" s="624">
        <v>11.100613913875021</v>
      </c>
      <c r="N67" s="624">
        <v>0</v>
      </c>
      <c r="O67" s="624">
        <v>1.0999999999999999E-2</v>
      </c>
      <c r="P67" s="624">
        <v>1.0999999999999999E-2</v>
      </c>
      <c r="Q67" s="624">
        <v>0</v>
      </c>
      <c r="R67" s="624">
        <v>0</v>
      </c>
      <c r="S67" s="747">
        <v>424.52654682221555</v>
      </c>
      <c r="T67" s="746">
        <v>7.4979999999999991E-2</v>
      </c>
      <c r="U67" s="750" t="s">
        <v>2013</v>
      </c>
      <c r="V67" s="624"/>
      <c r="W67" s="625"/>
      <c r="X67" s="623" t="s">
        <v>1873</v>
      </c>
    </row>
    <row r="68" spans="1:24" s="622" customFormat="1" ht="35.1" customHeight="1" outlineLevel="1" x14ac:dyDescent="0.25">
      <c r="A68" s="622" t="s">
        <v>437</v>
      </c>
      <c r="B68" s="623">
        <v>1.5</v>
      </c>
      <c r="C68" s="623" t="s">
        <v>1894</v>
      </c>
      <c r="D68" s="624">
        <v>527.99425716293058</v>
      </c>
      <c r="E68" s="746">
        <v>4.4015468110542866</v>
      </c>
      <c r="F68" s="746">
        <v>0</v>
      </c>
      <c r="G68" s="624">
        <v>0</v>
      </c>
      <c r="H68" s="624">
        <v>0</v>
      </c>
      <c r="I68" s="624">
        <v>0</v>
      </c>
      <c r="J68" s="624">
        <v>0</v>
      </c>
      <c r="K68" s="624">
        <v>0</v>
      </c>
      <c r="L68" s="624">
        <v>0</v>
      </c>
      <c r="M68" s="624">
        <v>4.4015468110542866</v>
      </c>
      <c r="N68" s="624">
        <v>0</v>
      </c>
      <c r="O68" s="624">
        <v>0</v>
      </c>
      <c r="P68" s="624">
        <v>0</v>
      </c>
      <c r="Q68" s="624">
        <v>0</v>
      </c>
      <c r="R68" s="624">
        <v>0</v>
      </c>
      <c r="S68" s="747">
        <v>527.99425716293058</v>
      </c>
      <c r="T68" s="746">
        <v>0</v>
      </c>
      <c r="U68" s="750"/>
      <c r="V68" s="624"/>
      <c r="W68" s="625"/>
      <c r="X68" s="623">
        <v>0</v>
      </c>
    </row>
    <row r="69" spans="1:24" s="622" customFormat="1" ht="35.1" customHeight="1" outlineLevel="1" x14ac:dyDescent="0.25">
      <c r="A69" s="622" t="s">
        <v>437</v>
      </c>
      <c r="B69" s="623">
        <v>1.5</v>
      </c>
      <c r="C69" s="623" t="s">
        <v>1895</v>
      </c>
      <c r="D69" s="624">
        <v>406.97224351967753</v>
      </c>
      <c r="E69" s="746">
        <v>1.372541408654143</v>
      </c>
      <c r="F69" s="746">
        <v>0</v>
      </c>
      <c r="G69" s="624">
        <v>0</v>
      </c>
      <c r="H69" s="624">
        <v>0</v>
      </c>
      <c r="I69" s="624">
        <v>0</v>
      </c>
      <c r="J69" s="624">
        <v>0</v>
      </c>
      <c r="K69" s="624">
        <v>0</v>
      </c>
      <c r="L69" s="624">
        <v>0</v>
      </c>
      <c r="M69" s="624">
        <v>1.372541408654143</v>
      </c>
      <c r="N69" s="624">
        <v>0</v>
      </c>
      <c r="O69" s="624">
        <v>0</v>
      </c>
      <c r="P69" s="624">
        <v>0</v>
      </c>
      <c r="Q69" s="624">
        <v>0</v>
      </c>
      <c r="R69" s="624">
        <v>0</v>
      </c>
      <c r="S69" s="747">
        <v>406.97224351967753</v>
      </c>
      <c r="T69" s="746">
        <v>0</v>
      </c>
      <c r="U69" s="750"/>
      <c r="V69" s="624"/>
      <c r="W69" s="625"/>
      <c r="X69" s="623">
        <v>0</v>
      </c>
    </row>
    <row r="70" spans="1:24" s="622" customFormat="1" ht="35.1" customHeight="1" outlineLevel="1" x14ac:dyDescent="0.25">
      <c r="A70" s="622" t="s">
        <v>437</v>
      </c>
      <c r="B70" s="623">
        <v>1.5</v>
      </c>
      <c r="C70" s="623" t="s">
        <v>1898</v>
      </c>
      <c r="D70" s="624">
        <v>664.26782568125043</v>
      </c>
      <c r="E70" s="746">
        <v>0.54527934</v>
      </c>
      <c r="F70" s="746">
        <v>0</v>
      </c>
      <c r="G70" s="624">
        <v>0.54527934</v>
      </c>
      <c r="H70" s="624">
        <v>0</v>
      </c>
      <c r="I70" s="624">
        <v>0</v>
      </c>
      <c r="J70" s="624">
        <v>0</v>
      </c>
      <c r="K70" s="624">
        <v>0</v>
      </c>
      <c r="L70" s="624">
        <v>0</v>
      </c>
      <c r="M70" s="624">
        <v>0</v>
      </c>
      <c r="N70" s="624">
        <v>0</v>
      </c>
      <c r="O70" s="624">
        <v>0</v>
      </c>
      <c r="P70" s="624">
        <v>0</v>
      </c>
      <c r="Q70" s="624">
        <v>0</v>
      </c>
      <c r="R70" s="624">
        <v>0</v>
      </c>
      <c r="S70" s="747">
        <v>664.26782568125043</v>
      </c>
      <c r="T70" s="746">
        <v>-0.54527934</v>
      </c>
      <c r="U70" s="750">
        <v>0</v>
      </c>
      <c r="V70" s="624"/>
      <c r="W70" s="625"/>
      <c r="X70" s="623" t="s">
        <v>2316</v>
      </c>
    </row>
    <row r="71" spans="1:24" s="622" customFormat="1" ht="35.1" customHeight="1" outlineLevel="1" x14ac:dyDescent="0.25">
      <c r="A71" s="622" t="s">
        <v>447</v>
      </c>
      <c r="B71" s="623">
        <v>1.5</v>
      </c>
      <c r="C71" s="623" t="s">
        <v>1907</v>
      </c>
      <c r="D71" s="624">
        <v>0</v>
      </c>
      <c r="E71" s="746">
        <v>0</v>
      </c>
      <c r="F71" s="746">
        <v>0</v>
      </c>
      <c r="G71" s="624">
        <v>0</v>
      </c>
      <c r="H71" s="624">
        <v>0</v>
      </c>
      <c r="I71" s="624">
        <v>0</v>
      </c>
      <c r="J71" s="624">
        <v>0</v>
      </c>
      <c r="K71" s="624">
        <v>0</v>
      </c>
      <c r="L71" s="624">
        <v>0</v>
      </c>
      <c r="M71" s="624">
        <v>0</v>
      </c>
      <c r="N71" s="624">
        <v>0</v>
      </c>
      <c r="O71" s="624">
        <v>9.8000000000000004E-2</v>
      </c>
      <c r="P71" s="624">
        <v>9.8000000000000004E-2</v>
      </c>
      <c r="Q71" s="624">
        <v>0</v>
      </c>
      <c r="R71" s="624">
        <v>0</v>
      </c>
      <c r="S71" s="747">
        <v>0</v>
      </c>
      <c r="T71" s="746">
        <v>0</v>
      </c>
      <c r="U71" s="750"/>
      <c r="V71" s="624"/>
      <c r="W71" s="625"/>
      <c r="X71" s="623"/>
    </row>
    <row r="72" spans="1:24" s="622" customFormat="1" ht="35.1" customHeight="1" outlineLevel="1" x14ac:dyDescent="0.25">
      <c r="A72" s="622" t="s">
        <v>447</v>
      </c>
      <c r="B72" s="623">
        <v>1.5</v>
      </c>
      <c r="C72" s="623" t="s">
        <v>1908</v>
      </c>
      <c r="D72" s="624">
        <v>137.65840509748438</v>
      </c>
      <c r="E72" s="746">
        <v>14.86684309676426</v>
      </c>
      <c r="F72" s="746">
        <v>0</v>
      </c>
      <c r="G72" s="624">
        <v>14.076000000000001</v>
      </c>
      <c r="H72" s="624">
        <v>0</v>
      </c>
      <c r="I72" s="624">
        <v>0</v>
      </c>
      <c r="J72" s="624">
        <v>0</v>
      </c>
      <c r="K72" s="624">
        <v>0</v>
      </c>
      <c r="L72" s="624">
        <v>0</v>
      </c>
      <c r="M72" s="624">
        <v>0.79084309676426023</v>
      </c>
      <c r="N72" s="624">
        <v>0</v>
      </c>
      <c r="O72" s="624">
        <v>0</v>
      </c>
      <c r="P72" s="624">
        <v>0</v>
      </c>
      <c r="Q72" s="624">
        <v>0</v>
      </c>
      <c r="R72" s="624">
        <v>0</v>
      </c>
      <c r="S72" s="747">
        <v>137.65840509748438</v>
      </c>
      <c r="T72" s="746">
        <v>-14.076000000000001</v>
      </c>
      <c r="U72" s="750">
        <v>0</v>
      </c>
      <c r="V72" s="624"/>
      <c r="W72" s="625"/>
      <c r="X72" s="623" t="s">
        <v>1909</v>
      </c>
    </row>
    <row r="73" spans="1:24" s="622" customFormat="1" ht="35.1" customHeight="1" outlineLevel="1" x14ac:dyDescent="0.25">
      <c r="A73" s="622" t="s">
        <v>447</v>
      </c>
      <c r="B73" s="623">
        <v>1.5</v>
      </c>
      <c r="C73" s="623" t="s">
        <v>1910</v>
      </c>
      <c r="D73" s="624">
        <v>17.614620804511425</v>
      </c>
      <c r="E73" s="746">
        <v>0</v>
      </c>
      <c r="F73" s="746">
        <v>0</v>
      </c>
      <c r="G73" s="624">
        <v>0</v>
      </c>
      <c r="H73" s="624">
        <v>0</v>
      </c>
      <c r="I73" s="624">
        <v>0</v>
      </c>
      <c r="J73" s="624">
        <v>0</v>
      </c>
      <c r="K73" s="624">
        <v>0</v>
      </c>
      <c r="L73" s="624">
        <v>0</v>
      </c>
      <c r="M73" s="624">
        <v>0</v>
      </c>
      <c r="N73" s="624">
        <v>0</v>
      </c>
      <c r="O73" s="624">
        <v>0</v>
      </c>
      <c r="P73" s="624">
        <v>0</v>
      </c>
      <c r="Q73" s="624">
        <v>0</v>
      </c>
      <c r="R73" s="624">
        <v>0</v>
      </c>
      <c r="S73" s="747">
        <v>17.614620804511425</v>
      </c>
      <c r="T73" s="746">
        <v>0</v>
      </c>
      <c r="U73" s="750"/>
      <c r="V73" s="624"/>
      <c r="W73" s="625"/>
      <c r="X73" s="623">
        <v>0</v>
      </c>
    </row>
    <row r="74" spans="1:24" s="622" customFormat="1" ht="35.1" customHeight="1" outlineLevel="1" x14ac:dyDescent="0.25">
      <c r="A74" s="622" t="s">
        <v>447</v>
      </c>
      <c r="B74" s="623">
        <v>1.5</v>
      </c>
      <c r="C74" s="623" t="s">
        <v>1911</v>
      </c>
      <c r="D74" s="624">
        <v>26.720446389155398</v>
      </c>
      <c r="E74" s="746">
        <v>0</v>
      </c>
      <c r="F74" s="746">
        <v>0</v>
      </c>
      <c r="G74" s="624">
        <v>0</v>
      </c>
      <c r="H74" s="624">
        <v>0</v>
      </c>
      <c r="I74" s="624">
        <v>0</v>
      </c>
      <c r="J74" s="624">
        <v>0</v>
      </c>
      <c r="K74" s="624">
        <v>0</v>
      </c>
      <c r="L74" s="624">
        <v>0</v>
      </c>
      <c r="M74" s="624">
        <v>0</v>
      </c>
      <c r="N74" s="624">
        <v>0</v>
      </c>
      <c r="O74" s="624">
        <v>0</v>
      </c>
      <c r="P74" s="624">
        <v>0</v>
      </c>
      <c r="Q74" s="624">
        <v>0</v>
      </c>
      <c r="R74" s="624">
        <v>0</v>
      </c>
      <c r="S74" s="747">
        <v>26.720446389155398</v>
      </c>
      <c r="T74" s="746">
        <v>0</v>
      </c>
      <c r="U74" s="750"/>
      <c r="V74" s="624"/>
      <c r="W74" s="625"/>
      <c r="X74" s="623">
        <v>0</v>
      </c>
    </row>
    <row r="75" spans="1:24" s="622" customFormat="1" ht="35.1" customHeight="1" outlineLevel="1" x14ac:dyDescent="0.25">
      <c r="A75" s="622" t="s">
        <v>437</v>
      </c>
      <c r="B75" s="623">
        <v>1.5</v>
      </c>
      <c r="C75" s="623" t="s">
        <v>1912</v>
      </c>
      <c r="D75" s="624">
        <v>22.504774677563521</v>
      </c>
      <c r="E75" s="746">
        <v>9.1064003479580773</v>
      </c>
      <c r="F75" s="746">
        <v>0</v>
      </c>
      <c r="G75" s="624">
        <v>0</v>
      </c>
      <c r="H75" s="624">
        <v>0</v>
      </c>
      <c r="I75" s="624">
        <v>0</v>
      </c>
      <c r="J75" s="624">
        <v>0</v>
      </c>
      <c r="K75" s="624">
        <v>0</v>
      </c>
      <c r="L75" s="624">
        <v>0</v>
      </c>
      <c r="M75" s="624">
        <v>9.1064003479580773</v>
      </c>
      <c r="N75" s="624">
        <v>0</v>
      </c>
      <c r="O75" s="624">
        <v>0</v>
      </c>
      <c r="P75" s="624">
        <v>0</v>
      </c>
      <c r="Q75" s="624">
        <v>0</v>
      </c>
      <c r="R75" s="624">
        <v>0</v>
      </c>
      <c r="S75" s="747">
        <v>22.504774677563521</v>
      </c>
      <c r="T75" s="746">
        <v>0</v>
      </c>
      <c r="U75" s="750"/>
      <c r="V75" s="624"/>
      <c r="W75" s="625"/>
      <c r="X75" s="623">
        <v>0</v>
      </c>
    </row>
    <row r="76" spans="1:24" s="622" customFormat="1" ht="35.1" customHeight="1" outlineLevel="1" x14ac:dyDescent="0.25">
      <c r="A76" s="622" t="s">
        <v>447</v>
      </c>
      <c r="B76" s="623">
        <v>1.5</v>
      </c>
      <c r="C76" s="623" t="s">
        <v>1913</v>
      </c>
      <c r="D76" s="624">
        <v>36.42065713503456</v>
      </c>
      <c r="E76" s="746">
        <v>4.5346550000000008</v>
      </c>
      <c r="F76" s="746">
        <v>0</v>
      </c>
      <c r="G76" s="624">
        <v>1.0900000000000001</v>
      </c>
      <c r="H76" s="624">
        <v>0</v>
      </c>
      <c r="I76" s="624">
        <v>0</v>
      </c>
      <c r="J76" s="624">
        <v>0</v>
      </c>
      <c r="K76" s="624">
        <v>0</v>
      </c>
      <c r="L76" s="624">
        <v>0</v>
      </c>
      <c r="M76" s="624">
        <v>3.4446550000000005</v>
      </c>
      <c r="N76" s="624">
        <v>0</v>
      </c>
      <c r="O76" s="624">
        <v>0</v>
      </c>
      <c r="P76" s="624">
        <v>0</v>
      </c>
      <c r="Q76" s="624">
        <v>0</v>
      </c>
      <c r="R76" s="624">
        <v>0</v>
      </c>
      <c r="S76" s="747">
        <v>36.42065713503456</v>
      </c>
      <c r="T76" s="746">
        <v>-1.0900000000000001</v>
      </c>
      <c r="U76" s="750">
        <v>0</v>
      </c>
      <c r="V76" s="624"/>
      <c r="W76" s="625"/>
      <c r="X76" s="623" t="s">
        <v>1909</v>
      </c>
    </row>
    <row r="77" spans="1:24" s="622" customFormat="1" ht="35.1" customHeight="1" outlineLevel="1" x14ac:dyDescent="0.25">
      <c r="A77" s="622" t="s">
        <v>437</v>
      </c>
      <c r="B77" s="623">
        <v>1.5</v>
      </c>
      <c r="C77" s="623" t="s">
        <v>1914</v>
      </c>
      <c r="D77" s="624">
        <v>4.2904098993308928</v>
      </c>
      <c r="E77" s="746">
        <v>2.0241213904643027</v>
      </c>
      <c r="F77" s="746">
        <v>0</v>
      </c>
      <c r="G77" s="624">
        <v>0</v>
      </c>
      <c r="H77" s="624">
        <v>0</v>
      </c>
      <c r="I77" s="624">
        <v>0</v>
      </c>
      <c r="J77" s="624">
        <v>0</v>
      </c>
      <c r="K77" s="624">
        <v>0</v>
      </c>
      <c r="L77" s="624">
        <v>0</v>
      </c>
      <c r="M77" s="624">
        <v>2.0241213904643027</v>
      </c>
      <c r="N77" s="624">
        <v>0</v>
      </c>
      <c r="O77" s="624">
        <v>0</v>
      </c>
      <c r="P77" s="624">
        <v>0</v>
      </c>
      <c r="Q77" s="624">
        <v>0</v>
      </c>
      <c r="R77" s="624">
        <v>0</v>
      </c>
      <c r="S77" s="747">
        <v>4.2904098993308928</v>
      </c>
      <c r="T77" s="746">
        <v>0</v>
      </c>
      <c r="U77" s="750"/>
      <c r="V77" s="624"/>
      <c r="W77" s="625"/>
      <c r="X77" s="623">
        <v>0</v>
      </c>
    </row>
    <row r="78" spans="1:24" s="622" customFormat="1" ht="35.1" customHeight="1" outlineLevel="1" x14ac:dyDescent="0.25">
      <c r="A78" s="622" t="s">
        <v>445</v>
      </c>
      <c r="B78" s="623">
        <v>1.5</v>
      </c>
      <c r="C78" s="623" t="s">
        <v>1918</v>
      </c>
      <c r="D78" s="624">
        <v>19.756</v>
      </c>
      <c r="E78" s="746">
        <v>10.141999999999999</v>
      </c>
      <c r="F78" s="746">
        <v>0</v>
      </c>
      <c r="G78" s="624">
        <v>0</v>
      </c>
      <c r="H78" s="624">
        <v>0</v>
      </c>
      <c r="I78" s="624">
        <v>10.141999999999999</v>
      </c>
      <c r="J78" s="624">
        <v>0</v>
      </c>
      <c r="K78" s="624">
        <v>0</v>
      </c>
      <c r="L78" s="624">
        <v>0</v>
      </c>
      <c r="M78" s="624">
        <v>0</v>
      </c>
      <c r="N78" s="624">
        <v>0</v>
      </c>
      <c r="O78" s="624">
        <v>0</v>
      </c>
      <c r="P78" s="624">
        <v>0</v>
      </c>
      <c r="Q78" s="624">
        <v>0</v>
      </c>
      <c r="R78" s="624">
        <v>0</v>
      </c>
      <c r="S78" s="747">
        <v>19.756</v>
      </c>
      <c r="T78" s="746">
        <v>0</v>
      </c>
      <c r="U78" s="750"/>
      <c r="V78" s="624"/>
      <c r="W78" s="625"/>
      <c r="X78" s="623">
        <v>0</v>
      </c>
    </row>
    <row r="79" spans="1:24" s="622" customFormat="1" ht="35.1" customHeight="1" outlineLevel="1" x14ac:dyDescent="0.25">
      <c r="A79" s="622" t="s">
        <v>445</v>
      </c>
      <c r="B79" s="623">
        <v>1.5</v>
      </c>
      <c r="C79" s="623" t="s">
        <v>1919</v>
      </c>
      <c r="D79" s="624">
        <v>21.957999999999998</v>
      </c>
      <c r="E79" s="746">
        <v>1.3720000000000001</v>
      </c>
      <c r="F79" s="746">
        <v>0</v>
      </c>
      <c r="G79" s="624">
        <v>0</v>
      </c>
      <c r="H79" s="624">
        <v>0</v>
      </c>
      <c r="I79" s="624">
        <v>0</v>
      </c>
      <c r="J79" s="624">
        <v>0</v>
      </c>
      <c r="K79" s="624">
        <v>0</v>
      </c>
      <c r="L79" s="624">
        <v>0</v>
      </c>
      <c r="M79" s="624">
        <v>1.3720000000000001</v>
      </c>
      <c r="N79" s="624">
        <v>0</v>
      </c>
      <c r="O79" s="624">
        <v>0</v>
      </c>
      <c r="P79" s="624">
        <v>0</v>
      </c>
      <c r="Q79" s="624">
        <v>0</v>
      </c>
      <c r="R79" s="624">
        <v>0</v>
      </c>
      <c r="S79" s="747">
        <v>21.957999999999998</v>
      </c>
      <c r="T79" s="746">
        <v>0</v>
      </c>
      <c r="U79" s="750"/>
      <c r="V79" s="624"/>
      <c r="W79" s="625"/>
      <c r="X79" s="623">
        <v>0</v>
      </c>
    </row>
    <row r="80" spans="1:24" s="622" customFormat="1" ht="35.1" customHeight="1" outlineLevel="1" x14ac:dyDescent="0.25">
      <c r="A80" s="622" t="s">
        <v>445</v>
      </c>
      <c r="B80" s="623">
        <v>1.5</v>
      </c>
      <c r="C80" s="623" t="s">
        <v>1920</v>
      </c>
      <c r="D80" s="624">
        <v>5.1760000000000002</v>
      </c>
      <c r="E80" s="746">
        <v>0.23100000000000001</v>
      </c>
      <c r="F80" s="746">
        <v>0</v>
      </c>
      <c r="G80" s="624">
        <v>0</v>
      </c>
      <c r="H80" s="624">
        <v>0</v>
      </c>
      <c r="I80" s="624">
        <v>0</v>
      </c>
      <c r="J80" s="624">
        <v>0</v>
      </c>
      <c r="K80" s="624">
        <v>0</v>
      </c>
      <c r="L80" s="624">
        <v>0</v>
      </c>
      <c r="M80" s="624">
        <v>0.23100000000000001</v>
      </c>
      <c r="N80" s="624">
        <v>0</v>
      </c>
      <c r="O80" s="624">
        <v>0</v>
      </c>
      <c r="P80" s="624">
        <v>0</v>
      </c>
      <c r="Q80" s="624">
        <v>0</v>
      </c>
      <c r="R80" s="624">
        <v>0</v>
      </c>
      <c r="S80" s="747">
        <v>5.1760000000000002</v>
      </c>
      <c r="T80" s="746">
        <v>0</v>
      </c>
      <c r="U80" s="750"/>
      <c r="V80" s="624"/>
      <c r="W80" s="625"/>
      <c r="X80" s="623">
        <v>0</v>
      </c>
    </row>
    <row r="81" spans="1:24" s="622" customFormat="1" ht="35.1" customHeight="1" outlineLevel="1" x14ac:dyDescent="0.25">
      <c r="A81" s="622" t="s">
        <v>445</v>
      </c>
      <c r="B81" s="623">
        <v>1.5</v>
      </c>
      <c r="C81" s="623" t="s">
        <v>1108</v>
      </c>
      <c r="D81" s="624">
        <v>30.486000000000001</v>
      </c>
      <c r="E81" s="746">
        <v>10.881814820000001</v>
      </c>
      <c r="F81" s="746">
        <v>2.3484289999999999</v>
      </c>
      <c r="G81" s="624">
        <v>0</v>
      </c>
      <c r="H81" s="624">
        <v>2.3484289999999999</v>
      </c>
      <c r="I81" s="624">
        <v>6.5440000000000005</v>
      </c>
      <c r="J81" s="624">
        <v>0</v>
      </c>
      <c r="K81" s="624">
        <v>4.3378148200000002</v>
      </c>
      <c r="L81" s="624">
        <v>0</v>
      </c>
      <c r="M81" s="624">
        <v>0</v>
      </c>
      <c r="N81" s="624">
        <v>0</v>
      </c>
      <c r="O81" s="624">
        <v>0.42579270000000002</v>
      </c>
      <c r="P81" s="624">
        <v>0.42579270000000002</v>
      </c>
      <c r="Q81" s="624">
        <v>0</v>
      </c>
      <c r="R81" s="624">
        <v>0</v>
      </c>
      <c r="S81" s="747">
        <v>28.137571000000001</v>
      </c>
      <c r="T81" s="746">
        <v>2.3484289999999999</v>
      </c>
      <c r="U81" s="750" t="s">
        <v>2013</v>
      </c>
      <c r="V81" s="624"/>
      <c r="W81" s="625"/>
      <c r="X81" s="623" t="s">
        <v>1873</v>
      </c>
    </row>
    <row r="82" spans="1:24" s="622" customFormat="1" ht="35.1" customHeight="1" outlineLevel="1" x14ac:dyDescent="0.25">
      <c r="A82" s="622" t="s">
        <v>447</v>
      </c>
      <c r="B82" s="623">
        <v>1.5</v>
      </c>
      <c r="C82" s="623" t="s">
        <v>1921</v>
      </c>
      <c r="D82" s="624">
        <v>35.270810210054478</v>
      </c>
      <c r="E82" s="746">
        <v>5.5103141531797801</v>
      </c>
      <c r="F82" s="746">
        <v>0</v>
      </c>
      <c r="G82" s="624">
        <v>0</v>
      </c>
      <c r="H82" s="624">
        <v>0</v>
      </c>
      <c r="I82" s="624">
        <v>0</v>
      </c>
      <c r="J82" s="624">
        <v>0</v>
      </c>
      <c r="K82" s="624">
        <v>0</v>
      </c>
      <c r="L82" s="624">
        <v>0</v>
      </c>
      <c r="M82" s="624">
        <v>5.5103141531797801</v>
      </c>
      <c r="N82" s="624">
        <v>0</v>
      </c>
      <c r="O82" s="624">
        <v>0</v>
      </c>
      <c r="P82" s="624">
        <v>0</v>
      </c>
      <c r="Q82" s="624">
        <v>0</v>
      </c>
      <c r="R82" s="624">
        <v>0</v>
      </c>
      <c r="S82" s="747">
        <v>35.270810210054478</v>
      </c>
      <c r="T82" s="746">
        <v>0</v>
      </c>
      <c r="U82" s="750"/>
      <c r="V82" s="624"/>
      <c r="W82" s="625"/>
      <c r="X82" s="623">
        <v>0</v>
      </c>
    </row>
    <row r="83" spans="1:24" s="622" customFormat="1" ht="35.1" customHeight="1" outlineLevel="1" x14ac:dyDescent="0.25">
      <c r="A83" s="622" t="s">
        <v>447</v>
      </c>
      <c r="B83" s="623">
        <v>1.5</v>
      </c>
      <c r="C83" s="623" t="s">
        <v>1922</v>
      </c>
      <c r="D83" s="624">
        <v>153.49464038472678</v>
      </c>
      <c r="E83" s="746">
        <v>40.837611917180155</v>
      </c>
      <c r="F83" s="746">
        <v>0.66400000000000003</v>
      </c>
      <c r="G83" s="624">
        <v>0.98199999999999998</v>
      </c>
      <c r="H83" s="624">
        <v>0.66400000000000003</v>
      </c>
      <c r="I83" s="624">
        <v>20.097244766872063</v>
      </c>
      <c r="J83" s="624">
        <v>0</v>
      </c>
      <c r="K83" s="624">
        <v>0</v>
      </c>
      <c r="L83" s="624">
        <v>0</v>
      </c>
      <c r="M83" s="624">
        <v>19.758367150308096</v>
      </c>
      <c r="N83" s="624">
        <v>0</v>
      </c>
      <c r="O83" s="624">
        <v>0</v>
      </c>
      <c r="P83" s="624">
        <v>0</v>
      </c>
      <c r="Q83" s="624">
        <v>0</v>
      </c>
      <c r="R83" s="624">
        <v>0</v>
      </c>
      <c r="S83" s="747">
        <v>152.83064038472679</v>
      </c>
      <c r="T83" s="746">
        <v>-0.31799999999999995</v>
      </c>
      <c r="U83" s="750">
        <v>0.67617107942973531</v>
      </c>
      <c r="V83" s="624"/>
      <c r="W83" s="625"/>
      <c r="X83" s="623" t="s">
        <v>1909</v>
      </c>
    </row>
    <row r="84" spans="1:24" s="622" customFormat="1" ht="35.1" customHeight="1" outlineLevel="1" x14ac:dyDescent="0.25">
      <c r="A84" s="622" t="s">
        <v>447</v>
      </c>
      <c r="B84" s="623">
        <v>1.5</v>
      </c>
      <c r="C84" s="623" t="s">
        <v>1923</v>
      </c>
      <c r="D84" s="624">
        <v>123.31270103583731</v>
      </c>
      <c r="E84" s="746">
        <v>0</v>
      </c>
      <c r="F84" s="746">
        <v>0</v>
      </c>
      <c r="G84" s="624">
        <v>0</v>
      </c>
      <c r="H84" s="624">
        <v>0</v>
      </c>
      <c r="I84" s="624">
        <v>0</v>
      </c>
      <c r="J84" s="624">
        <v>0</v>
      </c>
      <c r="K84" s="624">
        <v>0</v>
      </c>
      <c r="L84" s="624">
        <v>0</v>
      </c>
      <c r="M84" s="624">
        <v>0</v>
      </c>
      <c r="N84" s="624">
        <v>0</v>
      </c>
      <c r="O84" s="624">
        <v>0</v>
      </c>
      <c r="P84" s="624">
        <v>0</v>
      </c>
      <c r="Q84" s="624">
        <v>0</v>
      </c>
      <c r="R84" s="624">
        <v>0</v>
      </c>
      <c r="S84" s="747">
        <v>123.31270103583731</v>
      </c>
      <c r="T84" s="746">
        <v>0</v>
      </c>
      <c r="U84" s="750"/>
      <c r="V84" s="624"/>
      <c r="W84" s="625"/>
      <c r="X84" s="623">
        <v>0</v>
      </c>
    </row>
    <row r="85" spans="1:24" s="622" customFormat="1" ht="35.1" customHeight="1" outlineLevel="1" x14ac:dyDescent="0.25">
      <c r="A85" s="622" t="s">
        <v>447</v>
      </c>
      <c r="B85" s="623">
        <v>1.5</v>
      </c>
      <c r="C85" s="623" t="s">
        <v>1924</v>
      </c>
      <c r="D85" s="624">
        <v>0.79679150452731262</v>
      </c>
      <c r="E85" s="746">
        <v>0.79679150452731262</v>
      </c>
      <c r="F85" s="746">
        <v>0</v>
      </c>
      <c r="G85" s="624">
        <v>0</v>
      </c>
      <c r="H85" s="624">
        <v>0</v>
      </c>
      <c r="I85" s="624">
        <v>0</v>
      </c>
      <c r="J85" s="624">
        <v>0</v>
      </c>
      <c r="K85" s="624">
        <v>0</v>
      </c>
      <c r="L85" s="624">
        <v>0</v>
      </c>
      <c r="M85" s="624">
        <v>0.79679150452731262</v>
      </c>
      <c r="N85" s="624">
        <v>0</v>
      </c>
      <c r="O85" s="624">
        <v>0</v>
      </c>
      <c r="P85" s="624">
        <v>0</v>
      </c>
      <c r="Q85" s="624">
        <v>0</v>
      </c>
      <c r="R85" s="624">
        <v>0</v>
      </c>
      <c r="S85" s="747">
        <v>0.79679150452731262</v>
      </c>
      <c r="T85" s="746">
        <v>0</v>
      </c>
      <c r="U85" s="750"/>
      <c r="V85" s="624"/>
      <c r="W85" s="625"/>
      <c r="X85" s="623">
        <v>0</v>
      </c>
    </row>
    <row r="86" spans="1:24" s="622" customFormat="1" ht="35.1" customHeight="1" outlineLevel="1" x14ac:dyDescent="0.25">
      <c r="A86" s="622" t="s">
        <v>447</v>
      </c>
      <c r="B86" s="623">
        <v>1.5</v>
      </c>
      <c r="C86" s="623" t="s">
        <v>1925</v>
      </c>
      <c r="D86" s="624">
        <v>0.77074329115673001</v>
      </c>
      <c r="E86" s="746">
        <v>0.17266236104612484</v>
      </c>
      <c r="F86" s="746">
        <v>0</v>
      </c>
      <c r="G86" s="624">
        <v>0</v>
      </c>
      <c r="H86" s="624">
        <v>0</v>
      </c>
      <c r="I86" s="624">
        <v>0</v>
      </c>
      <c r="J86" s="624">
        <v>0</v>
      </c>
      <c r="K86" s="624">
        <v>0</v>
      </c>
      <c r="L86" s="624">
        <v>0</v>
      </c>
      <c r="M86" s="624">
        <v>0.17266236104612484</v>
      </c>
      <c r="N86" s="624">
        <v>0</v>
      </c>
      <c r="O86" s="624">
        <v>0</v>
      </c>
      <c r="P86" s="624">
        <v>0</v>
      </c>
      <c r="Q86" s="624">
        <v>0</v>
      </c>
      <c r="R86" s="624">
        <v>0</v>
      </c>
      <c r="S86" s="747">
        <v>0.77074329115673001</v>
      </c>
      <c r="T86" s="746">
        <v>0</v>
      </c>
      <c r="U86" s="750"/>
      <c r="V86" s="624"/>
      <c r="W86" s="625"/>
      <c r="X86" s="623">
        <v>0</v>
      </c>
    </row>
    <row r="87" spans="1:24" s="622" customFormat="1" ht="35.1" customHeight="1" outlineLevel="1" x14ac:dyDescent="0.25">
      <c r="A87" s="622" t="s">
        <v>447</v>
      </c>
      <c r="B87" s="623">
        <v>1.5</v>
      </c>
      <c r="C87" s="623" t="s">
        <v>1926</v>
      </c>
      <c r="D87" s="624">
        <v>0.77074329115673001</v>
      </c>
      <c r="E87" s="746">
        <v>0.17266236104612484</v>
      </c>
      <c r="F87" s="746">
        <v>0</v>
      </c>
      <c r="G87" s="624">
        <v>0</v>
      </c>
      <c r="H87" s="624">
        <v>0</v>
      </c>
      <c r="I87" s="624">
        <v>0</v>
      </c>
      <c r="J87" s="624">
        <v>0</v>
      </c>
      <c r="K87" s="624">
        <v>0</v>
      </c>
      <c r="L87" s="624">
        <v>0</v>
      </c>
      <c r="M87" s="624">
        <v>0.17266236104612484</v>
      </c>
      <c r="N87" s="624">
        <v>0</v>
      </c>
      <c r="O87" s="624">
        <v>0</v>
      </c>
      <c r="P87" s="624">
        <v>0</v>
      </c>
      <c r="Q87" s="624">
        <v>0</v>
      </c>
      <c r="R87" s="624">
        <v>0</v>
      </c>
      <c r="S87" s="747">
        <v>0.77074329115673001</v>
      </c>
      <c r="T87" s="746">
        <v>0</v>
      </c>
      <c r="U87" s="750"/>
      <c r="V87" s="624"/>
      <c r="W87" s="625"/>
      <c r="X87" s="623">
        <v>0</v>
      </c>
    </row>
    <row r="88" spans="1:24" s="622" customFormat="1" ht="35.1" customHeight="1" outlineLevel="1" x14ac:dyDescent="0.25">
      <c r="A88" s="622" t="s">
        <v>447</v>
      </c>
      <c r="B88" s="623">
        <v>1.5</v>
      </c>
      <c r="C88" s="623" t="s">
        <v>1927</v>
      </c>
      <c r="D88" s="624">
        <v>0.77074329115673001</v>
      </c>
      <c r="E88" s="746">
        <v>0.17266236104612484</v>
      </c>
      <c r="F88" s="746">
        <v>0</v>
      </c>
      <c r="G88" s="624">
        <v>0</v>
      </c>
      <c r="H88" s="624">
        <v>0</v>
      </c>
      <c r="I88" s="624">
        <v>0</v>
      </c>
      <c r="J88" s="624">
        <v>0</v>
      </c>
      <c r="K88" s="624">
        <v>0</v>
      </c>
      <c r="L88" s="624">
        <v>0</v>
      </c>
      <c r="M88" s="624">
        <v>0.17266236104612484</v>
      </c>
      <c r="N88" s="624">
        <v>0</v>
      </c>
      <c r="O88" s="624">
        <v>0</v>
      </c>
      <c r="P88" s="624">
        <v>0</v>
      </c>
      <c r="Q88" s="624">
        <v>0</v>
      </c>
      <c r="R88" s="624">
        <v>0</v>
      </c>
      <c r="S88" s="747">
        <v>0.77074329115673001</v>
      </c>
      <c r="T88" s="746">
        <v>0</v>
      </c>
      <c r="U88" s="750"/>
      <c r="V88" s="624"/>
      <c r="W88" s="625"/>
      <c r="X88" s="623">
        <v>0</v>
      </c>
    </row>
    <row r="89" spans="1:24" s="622" customFormat="1" ht="35.1" customHeight="1" outlineLevel="1" x14ac:dyDescent="0.25">
      <c r="A89" s="622" t="s">
        <v>447</v>
      </c>
      <c r="B89" s="623">
        <v>1.5</v>
      </c>
      <c r="C89" s="623" t="s">
        <v>1928</v>
      </c>
      <c r="D89" s="624">
        <v>0.77074329115673001</v>
      </c>
      <c r="E89" s="746">
        <v>0.17266236104612484</v>
      </c>
      <c r="F89" s="746">
        <v>0</v>
      </c>
      <c r="G89" s="624">
        <v>0</v>
      </c>
      <c r="H89" s="624">
        <v>0</v>
      </c>
      <c r="I89" s="624">
        <v>0</v>
      </c>
      <c r="J89" s="624">
        <v>0</v>
      </c>
      <c r="K89" s="624">
        <v>0</v>
      </c>
      <c r="L89" s="624">
        <v>0</v>
      </c>
      <c r="M89" s="624">
        <v>0.17266236104612484</v>
      </c>
      <c r="N89" s="624">
        <v>0</v>
      </c>
      <c r="O89" s="624">
        <v>0</v>
      </c>
      <c r="P89" s="624">
        <v>0</v>
      </c>
      <c r="Q89" s="624">
        <v>0</v>
      </c>
      <c r="R89" s="624">
        <v>0</v>
      </c>
      <c r="S89" s="747">
        <v>0.77074329115673001</v>
      </c>
      <c r="T89" s="746">
        <v>0</v>
      </c>
      <c r="U89" s="750"/>
      <c r="V89" s="624"/>
      <c r="W89" s="625"/>
      <c r="X89" s="623">
        <v>0</v>
      </c>
    </row>
    <row r="90" spans="1:24" s="622" customFormat="1" ht="35.1" customHeight="1" outlineLevel="1" x14ac:dyDescent="0.25">
      <c r="A90" s="622" t="s">
        <v>447</v>
      </c>
      <c r="B90" s="623">
        <v>1.5</v>
      </c>
      <c r="C90" s="623" t="s">
        <v>1929</v>
      </c>
      <c r="D90" s="624">
        <v>161.55071485951686</v>
      </c>
      <c r="E90" s="746">
        <v>0</v>
      </c>
      <c r="F90" s="746">
        <v>0</v>
      </c>
      <c r="G90" s="624">
        <v>0</v>
      </c>
      <c r="H90" s="624">
        <v>0</v>
      </c>
      <c r="I90" s="624">
        <v>0</v>
      </c>
      <c r="J90" s="624">
        <v>0</v>
      </c>
      <c r="K90" s="624">
        <v>0</v>
      </c>
      <c r="L90" s="624">
        <v>0</v>
      </c>
      <c r="M90" s="624">
        <v>0</v>
      </c>
      <c r="N90" s="624">
        <v>0</v>
      </c>
      <c r="O90" s="624">
        <v>0</v>
      </c>
      <c r="P90" s="624">
        <v>0</v>
      </c>
      <c r="Q90" s="624">
        <v>0</v>
      </c>
      <c r="R90" s="624">
        <v>0</v>
      </c>
      <c r="S90" s="747">
        <v>161.55071485951686</v>
      </c>
      <c r="T90" s="746">
        <v>0</v>
      </c>
      <c r="U90" s="750"/>
      <c r="V90" s="624"/>
      <c r="W90" s="625"/>
      <c r="X90" s="623">
        <v>0</v>
      </c>
    </row>
    <row r="91" spans="1:24" s="622" customFormat="1" ht="35.1" customHeight="1" outlineLevel="1" x14ac:dyDescent="0.25">
      <c r="A91" s="622" t="s">
        <v>447</v>
      </c>
      <c r="B91" s="623">
        <v>1.5</v>
      </c>
      <c r="C91" s="623" t="s">
        <v>1930</v>
      </c>
      <c r="D91" s="624">
        <v>2.4129355095207834</v>
      </c>
      <c r="E91" s="746">
        <v>2.4129355095207834</v>
      </c>
      <c r="F91" s="746">
        <v>0</v>
      </c>
      <c r="G91" s="624">
        <v>0.42199999999999999</v>
      </c>
      <c r="H91" s="624">
        <v>0</v>
      </c>
      <c r="I91" s="624">
        <v>1.9909355095207835</v>
      </c>
      <c r="J91" s="624">
        <v>0</v>
      </c>
      <c r="K91" s="624">
        <v>0</v>
      </c>
      <c r="L91" s="624">
        <v>0</v>
      </c>
      <c r="M91" s="624">
        <v>0</v>
      </c>
      <c r="N91" s="624">
        <v>0</v>
      </c>
      <c r="O91" s="624">
        <v>0</v>
      </c>
      <c r="P91" s="624">
        <v>0</v>
      </c>
      <c r="Q91" s="624">
        <v>0</v>
      </c>
      <c r="R91" s="624">
        <v>0</v>
      </c>
      <c r="S91" s="747">
        <v>2.4129355095207834</v>
      </c>
      <c r="T91" s="746">
        <v>-0.42199999999999999</v>
      </c>
      <c r="U91" s="750">
        <v>0</v>
      </c>
      <c r="V91" s="624"/>
      <c r="W91" s="625"/>
      <c r="X91" s="623" t="s">
        <v>1909</v>
      </c>
    </row>
    <row r="92" spans="1:24" s="622" customFormat="1" ht="35.1" customHeight="1" outlineLevel="1" x14ac:dyDescent="0.25">
      <c r="A92" s="622" t="s">
        <v>447</v>
      </c>
      <c r="B92" s="623">
        <v>1.5</v>
      </c>
      <c r="C92" s="623" t="s">
        <v>1931</v>
      </c>
      <c r="D92" s="624">
        <v>3.6694677622116583</v>
      </c>
      <c r="E92" s="746">
        <v>3.6694677622116583</v>
      </c>
      <c r="F92" s="746">
        <v>0</v>
      </c>
      <c r="G92" s="624">
        <v>0</v>
      </c>
      <c r="H92" s="624">
        <v>0</v>
      </c>
      <c r="I92" s="624">
        <v>0</v>
      </c>
      <c r="J92" s="624">
        <v>0</v>
      </c>
      <c r="K92" s="624">
        <v>0</v>
      </c>
      <c r="L92" s="624">
        <v>0</v>
      </c>
      <c r="M92" s="624">
        <v>3.6694677622116583</v>
      </c>
      <c r="N92" s="624">
        <v>0</v>
      </c>
      <c r="O92" s="624">
        <v>0</v>
      </c>
      <c r="P92" s="624">
        <v>0</v>
      </c>
      <c r="Q92" s="624">
        <v>0</v>
      </c>
      <c r="R92" s="624">
        <v>0</v>
      </c>
      <c r="S92" s="747">
        <v>3.6694677622116583</v>
      </c>
      <c r="T92" s="746">
        <v>0</v>
      </c>
      <c r="U92" s="750"/>
      <c r="V92" s="624"/>
      <c r="W92" s="625"/>
      <c r="X92" s="623">
        <v>0</v>
      </c>
    </row>
    <row r="93" spans="1:24" s="622" customFormat="1" ht="35.1" customHeight="1" outlineLevel="1" x14ac:dyDescent="0.25">
      <c r="A93" s="622" t="s">
        <v>447</v>
      </c>
      <c r="B93" s="623">
        <v>1.5</v>
      </c>
      <c r="C93" s="623" t="s">
        <v>1932</v>
      </c>
      <c r="D93" s="624">
        <v>2.4883146296443611E-2</v>
      </c>
      <c r="E93" s="746">
        <v>2.4883146296443611E-2</v>
      </c>
      <c r="F93" s="746">
        <v>0</v>
      </c>
      <c r="G93" s="624">
        <v>0</v>
      </c>
      <c r="H93" s="624">
        <v>0</v>
      </c>
      <c r="I93" s="624">
        <v>0</v>
      </c>
      <c r="J93" s="624">
        <v>0</v>
      </c>
      <c r="K93" s="624">
        <v>2.4883146296443611E-2</v>
      </c>
      <c r="L93" s="624">
        <v>0</v>
      </c>
      <c r="M93" s="624">
        <v>0</v>
      </c>
      <c r="N93" s="624">
        <v>0</v>
      </c>
      <c r="O93" s="624">
        <v>0</v>
      </c>
      <c r="P93" s="624">
        <v>0</v>
      </c>
      <c r="Q93" s="624">
        <v>0</v>
      </c>
      <c r="R93" s="624">
        <v>0</v>
      </c>
      <c r="S93" s="747">
        <v>2.4883146296443611E-2</v>
      </c>
      <c r="T93" s="746">
        <v>0</v>
      </c>
      <c r="U93" s="750"/>
      <c r="V93" s="624"/>
      <c r="W93" s="625"/>
      <c r="X93" s="623">
        <v>0</v>
      </c>
    </row>
    <row r="94" spans="1:24" s="622" customFormat="1" ht="35.1" customHeight="1" outlineLevel="1" x14ac:dyDescent="0.25">
      <c r="A94" s="622" t="s">
        <v>447</v>
      </c>
      <c r="B94" s="623">
        <v>1.5</v>
      </c>
      <c r="C94" s="623" t="s">
        <v>1933</v>
      </c>
      <c r="D94" s="624">
        <v>4.9766292592887222E-2</v>
      </c>
      <c r="E94" s="746">
        <v>4.9766292592887222E-2</v>
      </c>
      <c r="F94" s="746">
        <v>0</v>
      </c>
      <c r="G94" s="624">
        <v>0</v>
      </c>
      <c r="H94" s="624">
        <v>0</v>
      </c>
      <c r="I94" s="624">
        <v>0</v>
      </c>
      <c r="J94" s="624">
        <v>0</v>
      </c>
      <c r="K94" s="624">
        <v>4.9766292592887222E-2</v>
      </c>
      <c r="L94" s="624">
        <v>0</v>
      </c>
      <c r="M94" s="624">
        <v>0</v>
      </c>
      <c r="N94" s="624">
        <v>0</v>
      </c>
      <c r="O94" s="624">
        <v>5.45E-2</v>
      </c>
      <c r="P94" s="624">
        <v>5.45E-2</v>
      </c>
      <c r="Q94" s="624">
        <v>5.45E-2</v>
      </c>
      <c r="R94" s="624">
        <v>5.45E-2</v>
      </c>
      <c r="S94" s="747">
        <v>4.9766292592887222E-2</v>
      </c>
      <c r="T94" s="746">
        <v>0</v>
      </c>
      <c r="U94" s="750"/>
      <c r="V94" s="624"/>
      <c r="W94" s="625"/>
      <c r="X94" s="623">
        <v>0</v>
      </c>
    </row>
    <row r="95" spans="1:24" s="622" customFormat="1" ht="35.1" customHeight="1" outlineLevel="1" x14ac:dyDescent="0.25">
      <c r="A95" s="622" t="s">
        <v>447</v>
      </c>
      <c r="B95" s="623">
        <v>1.5</v>
      </c>
      <c r="C95" s="623" t="s">
        <v>1934</v>
      </c>
      <c r="D95" s="624">
        <v>9.9532585185774444E-2</v>
      </c>
      <c r="E95" s="746">
        <v>9.9532585185774444E-2</v>
      </c>
      <c r="F95" s="746">
        <v>0</v>
      </c>
      <c r="G95" s="624">
        <v>0</v>
      </c>
      <c r="H95" s="624">
        <v>0</v>
      </c>
      <c r="I95" s="624">
        <v>0</v>
      </c>
      <c r="J95" s="624">
        <v>0</v>
      </c>
      <c r="K95" s="624">
        <v>9.9532585185774444E-2</v>
      </c>
      <c r="L95" s="624">
        <v>0</v>
      </c>
      <c r="M95" s="624">
        <v>0</v>
      </c>
      <c r="N95" s="624">
        <v>0</v>
      </c>
      <c r="O95" s="624">
        <v>0</v>
      </c>
      <c r="P95" s="624">
        <v>0</v>
      </c>
      <c r="Q95" s="624">
        <v>0.13</v>
      </c>
      <c r="R95" s="624">
        <v>0.13</v>
      </c>
      <c r="S95" s="747">
        <v>9.9532585185774444E-2</v>
      </c>
      <c r="T95" s="746">
        <v>0</v>
      </c>
      <c r="U95" s="750"/>
      <c r="V95" s="624"/>
      <c r="W95" s="625"/>
      <c r="X95" s="623">
        <v>0</v>
      </c>
    </row>
    <row r="96" spans="1:24" s="622" customFormat="1" ht="35.1" customHeight="1" outlineLevel="1" x14ac:dyDescent="0.25">
      <c r="A96" s="622" t="s">
        <v>447</v>
      </c>
      <c r="B96" s="623">
        <v>1.5</v>
      </c>
      <c r="C96" s="623" t="s">
        <v>1935</v>
      </c>
      <c r="D96" s="624">
        <v>9.9532585185774444E-2</v>
      </c>
      <c r="E96" s="746">
        <v>9.9532585185774444E-2</v>
      </c>
      <c r="F96" s="746">
        <v>0</v>
      </c>
      <c r="G96" s="624">
        <v>0</v>
      </c>
      <c r="H96" s="624">
        <v>0</v>
      </c>
      <c r="I96" s="624">
        <v>0</v>
      </c>
      <c r="J96" s="624">
        <v>0</v>
      </c>
      <c r="K96" s="624">
        <v>9.9532585185774444E-2</v>
      </c>
      <c r="L96" s="624">
        <v>0</v>
      </c>
      <c r="M96" s="624">
        <v>0</v>
      </c>
      <c r="N96" s="624">
        <v>0</v>
      </c>
      <c r="O96" s="624">
        <v>5.7999999999999996E-2</v>
      </c>
      <c r="P96" s="624">
        <v>5.7999999999999996E-2</v>
      </c>
      <c r="Q96" s="624">
        <v>5.7999999999999996E-2</v>
      </c>
      <c r="R96" s="624">
        <v>5.7999999999999996E-2</v>
      </c>
      <c r="S96" s="747">
        <v>9.9532585185774444E-2</v>
      </c>
      <c r="T96" s="746">
        <v>0</v>
      </c>
      <c r="U96" s="750"/>
      <c r="V96" s="624"/>
      <c r="W96" s="625"/>
      <c r="X96" s="623">
        <v>0</v>
      </c>
    </row>
    <row r="97" spans="1:24" s="622" customFormat="1" ht="35.1" customHeight="1" outlineLevel="1" x14ac:dyDescent="0.25">
      <c r="A97" s="622" t="s">
        <v>447</v>
      </c>
      <c r="B97" s="623">
        <v>1.5</v>
      </c>
      <c r="C97" s="623" t="s">
        <v>1936</v>
      </c>
      <c r="D97" s="624">
        <v>4.9766292592887222E-2</v>
      </c>
      <c r="E97" s="746">
        <v>4.9766292592887222E-2</v>
      </c>
      <c r="F97" s="746">
        <v>0</v>
      </c>
      <c r="G97" s="624">
        <v>0</v>
      </c>
      <c r="H97" s="624">
        <v>0</v>
      </c>
      <c r="I97" s="624">
        <v>0</v>
      </c>
      <c r="J97" s="624">
        <v>0</v>
      </c>
      <c r="K97" s="624">
        <v>4.9766292592887222E-2</v>
      </c>
      <c r="L97" s="624">
        <v>0</v>
      </c>
      <c r="M97" s="624">
        <v>0</v>
      </c>
      <c r="N97" s="624">
        <v>0</v>
      </c>
      <c r="O97" s="624">
        <v>0</v>
      </c>
      <c r="P97" s="624">
        <v>0</v>
      </c>
      <c r="Q97" s="624">
        <v>0</v>
      </c>
      <c r="R97" s="624">
        <v>0</v>
      </c>
      <c r="S97" s="747">
        <v>4.9766292592887222E-2</v>
      </c>
      <c r="T97" s="746">
        <v>0</v>
      </c>
      <c r="U97" s="750"/>
      <c r="V97" s="624"/>
      <c r="W97" s="625"/>
      <c r="X97" s="623">
        <v>0</v>
      </c>
    </row>
    <row r="98" spans="1:24" s="622" customFormat="1" ht="35.1" customHeight="1" outlineLevel="1" x14ac:dyDescent="0.25">
      <c r="A98" s="622" t="s">
        <v>447</v>
      </c>
      <c r="B98" s="623">
        <v>1.5</v>
      </c>
      <c r="C98" s="623" t="s">
        <v>1937</v>
      </c>
      <c r="D98" s="624">
        <v>2.4883146296443611E-2</v>
      </c>
      <c r="E98" s="746">
        <v>2.4883146296443611E-2</v>
      </c>
      <c r="F98" s="746">
        <v>0</v>
      </c>
      <c r="G98" s="624">
        <v>0</v>
      </c>
      <c r="H98" s="624">
        <v>0</v>
      </c>
      <c r="I98" s="624">
        <v>0</v>
      </c>
      <c r="J98" s="624">
        <v>0</v>
      </c>
      <c r="K98" s="624">
        <v>2.4883146296443611E-2</v>
      </c>
      <c r="L98" s="624">
        <v>0</v>
      </c>
      <c r="M98" s="624">
        <v>0</v>
      </c>
      <c r="N98" s="624">
        <v>0</v>
      </c>
      <c r="O98" s="624">
        <v>0</v>
      </c>
      <c r="P98" s="624">
        <v>0</v>
      </c>
      <c r="Q98" s="624">
        <v>0</v>
      </c>
      <c r="R98" s="624">
        <v>0</v>
      </c>
      <c r="S98" s="747">
        <v>2.4883146296443611E-2</v>
      </c>
      <c r="T98" s="746">
        <v>0</v>
      </c>
      <c r="U98" s="750"/>
      <c r="V98" s="624"/>
      <c r="W98" s="625"/>
      <c r="X98" s="623">
        <v>0</v>
      </c>
    </row>
    <row r="99" spans="1:24" s="622" customFormat="1" ht="35.1" customHeight="1" outlineLevel="1" x14ac:dyDescent="0.25">
      <c r="A99" s="622" t="s">
        <v>447</v>
      </c>
      <c r="B99" s="623">
        <v>1.5</v>
      </c>
      <c r="C99" s="623" t="s">
        <v>1938</v>
      </c>
      <c r="D99" s="624">
        <v>2.300776069868236</v>
      </c>
      <c r="E99" s="746">
        <v>2.300776069868236</v>
      </c>
      <c r="F99" s="746">
        <v>0</v>
      </c>
      <c r="G99" s="624">
        <v>0</v>
      </c>
      <c r="H99" s="624">
        <v>0</v>
      </c>
      <c r="I99" s="624">
        <v>0</v>
      </c>
      <c r="J99" s="624">
        <v>0</v>
      </c>
      <c r="K99" s="624">
        <v>0</v>
      </c>
      <c r="L99" s="624">
        <v>0</v>
      </c>
      <c r="M99" s="624">
        <v>2.300776069868236</v>
      </c>
      <c r="N99" s="624">
        <v>0</v>
      </c>
      <c r="O99" s="624">
        <v>0</v>
      </c>
      <c r="P99" s="624">
        <v>0</v>
      </c>
      <c r="Q99" s="624">
        <v>0</v>
      </c>
      <c r="R99" s="624">
        <v>0</v>
      </c>
      <c r="S99" s="747">
        <v>2.300776069868236</v>
      </c>
      <c r="T99" s="746">
        <v>0</v>
      </c>
      <c r="U99" s="750"/>
      <c r="V99" s="624"/>
      <c r="W99" s="625"/>
      <c r="X99" s="623">
        <v>0</v>
      </c>
    </row>
    <row r="100" spans="1:24" s="622" customFormat="1" ht="35.1" customHeight="1" outlineLevel="1" x14ac:dyDescent="0.25">
      <c r="A100" s="622" t="s">
        <v>447</v>
      </c>
      <c r="B100" s="623">
        <v>1.5</v>
      </c>
      <c r="C100" s="623" t="s">
        <v>1939</v>
      </c>
      <c r="D100" s="624">
        <v>4.9766292592887222E-2</v>
      </c>
      <c r="E100" s="746">
        <v>4.9766292592887222E-2</v>
      </c>
      <c r="F100" s="746">
        <v>0</v>
      </c>
      <c r="G100" s="624">
        <v>0</v>
      </c>
      <c r="H100" s="624">
        <v>0</v>
      </c>
      <c r="I100" s="624">
        <v>0</v>
      </c>
      <c r="J100" s="624">
        <v>0</v>
      </c>
      <c r="K100" s="624">
        <v>4.9766292592887222E-2</v>
      </c>
      <c r="L100" s="624">
        <v>0</v>
      </c>
      <c r="M100" s="624">
        <v>0</v>
      </c>
      <c r="N100" s="624">
        <v>0</v>
      </c>
      <c r="O100" s="624">
        <v>0</v>
      </c>
      <c r="P100" s="624">
        <v>0</v>
      </c>
      <c r="Q100" s="624">
        <v>0</v>
      </c>
      <c r="R100" s="624">
        <v>0</v>
      </c>
      <c r="S100" s="747">
        <v>4.9766292592887222E-2</v>
      </c>
      <c r="T100" s="746">
        <v>0</v>
      </c>
      <c r="U100" s="750"/>
      <c r="V100" s="624"/>
      <c r="W100" s="625"/>
      <c r="X100" s="623">
        <v>0</v>
      </c>
    </row>
    <row r="101" spans="1:24" s="622" customFormat="1" ht="35.1" customHeight="1" outlineLevel="1" x14ac:dyDescent="0.25">
      <c r="A101" s="622" t="s">
        <v>447</v>
      </c>
      <c r="B101" s="623">
        <v>1.5</v>
      </c>
      <c r="C101" s="623" t="s">
        <v>1940</v>
      </c>
      <c r="D101" s="624">
        <v>4.9766292592887222E-2</v>
      </c>
      <c r="E101" s="746">
        <v>4.9766292592887222E-2</v>
      </c>
      <c r="F101" s="746">
        <v>0</v>
      </c>
      <c r="G101" s="624">
        <v>0</v>
      </c>
      <c r="H101" s="624">
        <v>0</v>
      </c>
      <c r="I101" s="624">
        <v>0</v>
      </c>
      <c r="J101" s="624">
        <v>0</v>
      </c>
      <c r="K101" s="624">
        <v>4.9766292592887222E-2</v>
      </c>
      <c r="L101" s="624">
        <v>0</v>
      </c>
      <c r="M101" s="624">
        <v>0</v>
      </c>
      <c r="N101" s="624">
        <v>0</v>
      </c>
      <c r="O101" s="624">
        <v>0</v>
      </c>
      <c r="P101" s="624">
        <v>0</v>
      </c>
      <c r="Q101" s="624">
        <v>0</v>
      </c>
      <c r="R101" s="624">
        <v>0</v>
      </c>
      <c r="S101" s="747">
        <v>4.9766292592887222E-2</v>
      </c>
      <c r="T101" s="746">
        <v>0</v>
      </c>
      <c r="U101" s="750"/>
      <c r="V101" s="624"/>
      <c r="W101" s="625"/>
      <c r="X101" s="623">
        <v>0</v>
      </c>
    </row>
    <row r="102" spans="1:24" s="622" customFormat="1" ht="35.1" customHeight="1" outlineLevel="1" x14ac:dyDescent="0.25">
      <c r="A102" s="622" t="s">
        <v>447</v>
      </c>
      <c r="B102" s="623">
        <v>1.5</v>
      </c>
      <c r="C102" s="623" t="s">
        <v>1941</v>
      </c>
      <c r="D102" s="624">
        <v>9.9532585185774444E-2</v>
      </c>
      <c r="E102" s="746">
        <v>9.9532585185774444E-2</v>
      </c>
      <c r="F102" s="746">
        <v>0</v>
      </c>
      <c r="G102" s="624">
        <v>0</v>
      </c>
      <c r="H102" s="624">
        <v>0</v>
      </c>
      <c r="I102" s="624">
        <v>0</v>
      </c>
      <c r="J102" s="624">
        <v>0</v>
      </c>
      <c r="K102" s="624">
        <v>9.9532585185774444E-2</v>
      </c>
      <c r="L102" s="624">
        <v>0</v>
      </c>
      <c r="M102" s="624">
        <v>0</v>
      </c>
      <c r="N102" s="624">
        <v>0</v>
      </c>
      <c r="O102" s="624">
        <v>0</v>
      </c>
      <c r="P102" s="624">
        <v>0</v>
      </c>
      <c r="Q102" s="624">
        <v>0</v>
      </c>
      <c r="R102" s="624">
        <v>0</v>
      </c>
      <c r="S102" s="747">
        <v>9.9532585185774444E-2</v>
      </c>
      <c r="T102" s="746">
        <v>0</v>
      </c>
      <c r="U102" s="750"/>
      <c r="V102" s="624"/>
      <c r="W102" s="625"/>
      <c r="X102" s="623">
        <v>0</v>
      </c>
    </row>
    <row r="103" spans="1:24" s="622" customFormat="1" ht="35.1" customHeight="1" outlineLevel="1" x14ac:dyDescent="0.25">
      <c r="A103" s="622" t="s">
        <v>447</v>
      </c>
      <c r="B103" s="623">
        <v>1.5</v>
      </c>
      <c r="C103" s="623" t="s">
        <v>1942</v>
      </c>
      <c r="D103" s="624">
        <v>4.9766292592887222E-2</v>
      </c>
      <c r="E103" s="746">
        <v>4.9766292592887222E-2</v>
      </c>
      <c r="F103" s="746">
        <v>0</v>
      </c>
      <c r="G103" s="624">
        <v>0</v>
      </c>
      <c r="H103" s="624">
        <v>0</v>
      </c>
      <c r="I103" s="624">
        <v>0</v>
      </c>
      <c r="J103" s="624">
        <v>0</v>
      </c>
      <c r="K103" s="624">
        <v>4.9766292592887222E-2</v>
      </c>
      <c r="L103" s="624">
        <v>0</v>
      </c>
      <c r="M103" s="624">
        <v>0</v>
      </c>
      <c r="N103" s="624">
        <v>0</v>
      </c>
      <c r="O103" s="624">
        <v>0</v>
      </c>
      <c r="P103" s="624">
        <v>0</v>
      </c>
      <c r="Q103" s="624">
        <v>0</v>
      </c>
      <c r="R103" s="624">
        <v>0</v>
      </c>
      <c r="S103" s="747">
        <v>4.9766292592887222E-2</v>
      </c>
      <c r="T103" s="746">
        <v>0</v>
      </c>
      <c r="U103" s="750"/>
      <c r="V103" s="624"/>
      <c r="W103" s="625"/>
      <c r="X103" s="623">
        <v>0</v>
      </c>
    </row>
    <row r="104" spans="1:24" s="622" customFormat="1" ht="35.1" customHeight="1" outlineLevel="1" x14ac:dyDescent="0.25">
      <c r="A104" s="622" t="s">
        <v>447</v>
      </c>
      <c r="B104" s="623">
        <v>1.5</v>
      </c>
      <c r="C104" s="623" t="s">
        <v>1943</v>
      </c>
      <c r="D104" s="624">
        <v>2.300776069868236</v>
      </c>
      <c r="E104" s="746">
        <v>2.300776069868236</v>
      </c>
      <c r="F104" s="746">
        <v>0</v>
      </c>
      <c r="G104" s="624">
        <v>0</v>
      </c>
      <c r="H104" s="624">
        <v>0</v>
      </c>
      <c r="I104" s="624">
        <v>0</v>
      </c>
      <c r="J104" s="624">
        <v>0</v>
      </c>
      <c r="K104" s="624">
        <v>0</v>
      </c>
      <c r="L104" s="624">
        <v>0</v>
      </c>
      <c r="M104" s="624">
        <v>2.300776069868236</v>
      </c>
      <c r="N104" s="624">
        <v>0</v>
      </c>
      <c r="O104" s="624">
        <v>0</v>
      </c>
      <c r="P104" s="624">
        <v>0</v>
      </c>
      <c r="Q104" s="624">
        <v>0</v>
      </c>
      <c r="R104" s="624">
        <v>0</v>
      </c>
      <c r="S104" s="747">
        <v>2.300776069868236</v>
      </c>
      <c r="T104" s="746">
        <v>0</v>
      </c>
      <c r="U104" s="750"/>
      <c r="V104" s="624"/>
      <c r="W104" s="625"/>
      <c r="X104" s="623">
        <v>0</v>
      </c>
    </row>
    <row r="105" spans="1:24" s="622" customFormat="1" ht="35.1" customHeight="1" outlineLevel="1" x14ac:dyDescent="0.25">
      <c r="A105" s="622" t="s">
        <v>447</v>
      </c>
      <c r="B105" s="623">
        <v>1.5</v>
      </c>
      <c r="C105" s="623" t="s">
        <v>1944</v>
      </c>
      <c r="D105" s="624">
        <v>9.9532585185774444E-2</v>
      </c>
      <c r="E105" s="746">
        <v>9.9532585185774444E-2</v>
      </c>
      <c r="F105" s="746">
        <v>0</v>
      </c>
      <c r="G105" s="624">
        <v>0</v>
      </c>
      <c r="H105" s="624">
        <v>0</v>
      </c>
      <c r="I105" s="624">
        <v>0</v>
      </c>
      <c r="J105" s="624">
        <v>0</v>
      </c>
      <c r="K105" s="624">
        <v>9.9532585185774444E-2</v>
      </c>
      <c r="L105" s="624">
        <v>0</v>
      </c>
      <c r="M105" s="624">
        <v>0</v>
      </c>
      <c r="N105" s="624">
        <v>0</v>
      </c>
      <c r="O105" s="624">
        <v>0</v>
      </c>
      <c r="P105" s="624">
        <v>0</v>
      </c>
      <c r="Q105" s="624">
        <v>0</v>
      </c>
      <c r="R105" s="624">
        <v>0</v>
      </c>
      <c r="S105" s="747">
        <v>9.9532585185774444E-2</v>
      </c>
      <c r="T105" s="746">
        <v>0</v>
      </c>
      <c r="U105" s="750"/>
      <c r="V105" s="624"/>
      <c r="W105" s="625"/>
      <c r="X105" s="623">
        <v>0</v>
      </c>
    </row>
    <row r="106" spans="1:24" s="622" customFormat="1" ht="35.1" customHeight="1" outlineLevel="1" x14ac:dyDescent="0.25">
      <c r="A106" s="622" t="s">
        <v>447</v>
      </c>
      <c r="B106" s="623">
        <v>1.5</v>
      </c>
      <c r="C106" s="623" t="s">
        <v>1945</v>
      </c>
      <c r="D106" s="624">
        <v>0.12441573148221807</v>
      </c>
      <c r="E106" s="746">
        <v>0.12441573148221807</v>
      </c>
      <c r="F106" s="746">
        <v>0</v>
      </c>
      <c r="G106" s="624">
        <v>0</v>
      </c>
      <c r="H106" s="624">
        <v>0</v>
      </c>
      <c r="I106" s="624">
        <v>0</v>
      </c>
      <c r="J106" s="624">
        <v>0</v>
      </c>
      <c r="K106" s="624">
        <v>0.12441573148221807</v>
      </c>
      <c r="L106" s="624">
        <v>0</v>
      </c>
      <c r="M106" s="624">
        <v>0</v>
      </c>
      <c r="N106" s="624">
        <v>0</v>
      </c>
      <c r="O106" s="624">
        <v>0</v>
      </c>
      <c r="P106" s="624">
        <v>0</v>
      </c>
      <c r="Q106" s="624">
        <v>0</v>
      </c>
      <c r="R106" s="624">
        <v>0</v>
      </c>
      <c r="S106" s="747">
        <v>0.12441573148221807</v>
      </c>
      <c r="T106" s="746">
        <v>0</v>
      </c>
      <c r="U106" s="750"/>
      <c r="V106" s="624"/>
      <c r="W106" s="625"/>
      <c r="X106" s="623">
        <v>0</v>
      </c>
    </row>
    <row r="107" spans="1:24" s="622" customFormat="1" ht="35.1" customHeight="1" outlineLevel="1" x14ac:dyDescent="0.25">
      <c r="A107" s="622" t="s">
        <v>447</v>
      </c>
      <c r="B107" s="623">
        <v>1.5</v>
      </c>
      <c r="C107" s="623" t="s">
        <v>1946</v>
      </c>
      <c r="D107" s="624">
        <v>47.500509320340903</v>
      </c>
      <c r="E107" s="746">
        <v>47.500509320340903</v>
      </c>
      <c r="F107" s="746">
        <v>0</v>
      </c>
      <c r="G107" s="624">
        <v>0</v>
      </c>
      <c r="H107" s="624">
        <v>0</v>
      </c>
      <c r="I107" s="624">
        <v>0</v>
      </c>
      <c r="J107" s="624">
        <v>0</v>
      </c>
      <c r="K107" s="624">
        <v>0</v>
      </c>
      <c r="L107" s="624">
        <v>0</v>
      </c>
      <c r="M107" s="624">
        <v>47.500509320340903</v>
      </c>
      <c r="N107" s="624">
        <v>0</v>
      </c>
      <c r="O107" s="624">
        <v>0</v>
      </c>
      <c r="P107" s="624">
        <v>0</v>
      </c>
      <c r="Q107" s="624">
        <v>0</v>
      </c>
      <c r="R107" s="624">
        <v>0</v>
      </c>
      <c r="S107" s="747">
        <v>47.500509320340903</v>
      </c>
      <c r="T107" s="746">
        <v>0</v>
      </c>
      <c r="U107" s="750"/>
      <c r="V107" s="624"/>
      <c r="W107" s="625"/>
      <c r="X107" s="623">
        <v>0</v>
      </c>
    </row>
    <row r="108" spans="1:24" s="622" customFormat="1" ht="35.1" customHeight="1" outlineLevel="1" x14ac:dyDescent="0.25">
      <c r="A108" s="622" t="s">
        <v>447</v>
      </c>
      <c r="B108" s="623">
        <v>1.5</v>
      </c>
      <c r="C108" s="623" t="s">
        <v>1947</v>
      </c>
      <c r="D108" s="624">
        <v>1.9265691683946313</v>
      </c>
      <c r="E108" s="746">
        <v>0.12223689826618001</v>
      </c>
      <c r="F108" s="746">
        <v>0</v>
      </c>
      <c r="G108" s="624">
        <v>0</v>
      </c>
      <c r="H108" s="624">
        <v>0</v>
      </c>
      <c r="I108" s="624">
        <v>0</v>
      </c>
      <c r="J108" s="624">
        <v>0</v>
      </c>
      <c r="K108" s="624">
        <v>0</v>
      </c>
      <c r="L108" s="624">
        <v>0</v>
      </c>
      <c r="M108" s="624">
        <v>0.12223689826618001</v>
      </c>
      <c r="N108" s="624">
        <v>0</v>
      </c>
      <c r="O108" s="624">
        <v>2.919</v>
      </c>
      <c r="P108" s="624">
        <v>2.919</v>
      </c>
      <c r="Q108" s="624">
        <v>0</v>
      </c>
      <c r="R108" s="624">
        <v>0</v>
      </c>
      <c r="S108" s="747">
        <v>1.9265691683946313</v>
      </c>
      <c r="T108" s="746">
        <v>0</v>
      </c>
      <c r="U108" s="750"/>
      <c r="V108" s="624"/>
      <c r="W108" s="625"/>
      <c r="X108" s="623">
        <v>0</v>
      </c>
    </row>
    <row r="109" spans="1:24" s="622" customFormat="1" ht="35.1" customHeight="1" outlineLevel="1" x14ac:dyDescent="0.25">
      <c r="A109" s="622" t="s">
        <v>447</v>
      </c>
      <c r="B109" s="623">
        <v>1.5</v>
      </c>
      <c r="C109" s="623" t="s">
        <v>1948</v>
      </c>
      <c r="D109" s="624">
        <v>0</v>
      </c>
      <c r="E109" s="746">
        <v>0</v>
      </c>
      <c r="F109" s="746">
        <v>0</v>
      </c>
      <c r="G109" s="624">
        <v>0</v>
      </c>
      <c r="H109" s="624">
        <v>0</v>
      </c>
      <c r="I109" s="624">
        <v>0</v>
      </c>
      <c r="J109" s="624">
        <v>0</v>
      </c>
      <c r="K109" s="624">
        <v>0</v>
      </c>
      <c r="L109" s="624">
        <v>0</v>
      </c>
      <c r="M109" s="624">
        <v>0</v>
      </c>
      <c r="N109" s="624">
        <v>0</v>
      </c>
      <c r="O109" s="624">
        <v>7.7499999999999999E-2</v>
      </c>
      <c r="P109" s="624">
        <v>7.7499999999999999E-2</v>
      </c>
      <c r="Q109" s="624">
        <v>7.7499999999999999E-2</v>
      </c>
      <c r="R109" s="624">
        <v>7.7499999999999999E-2</v>
      </c>
      <c r="S109" s="747">
        <v>0</v>
      </c>
      <c r="T109" s="746">
        <v>0</v>
      </c>
      <c r="U109" s="750"/>
      <c r="V109" s="624"/>
      <c r="W109" s="625"/>
      <c r="X109" s="623">
        <v>0</v>
      </c>
    </row>
    <row r="110" spans="1:24" s="622" customFormat="1" ht="35.1" customHeight="1" outlineLevel="1" x14ac:dyDescent="0.25">
      <c r="A110" s="622" t="s">
        <v>447</v>
      </c>
      <c r="B110" s="623">
        <v>1.5</v>
      </c>
      <c r="C110" s="623" t="s">
        <v>1949</v>
      </c>
      <c r="D110" s="624">
        <v>0</v>
      </c>
      <c r="E110" s="746">
        <v>0</v>
      </c>
      <c r="F110" s="746">
        <v>0</v>
      </c>
      <c r="G110" s="624">
        <v>0</v>
      </c>
      <c r="H110" s="624">
        <v>0</v>
      </c>
      <c r="I110" s="624">
        <v>0</v>
      </c>
      <c r="J110" s="624">
        <v>0</v>
      </c>
      <c r="K110" s="624">
        <v>0</v>
      </c>
      <c r="L110" s="624">
        <v>0</v>
      </c>
      <c r="M110" s="624">
        <v>0</v>
      </c>
      <c r="N110" s="624">
        <v>0</v>
      </c>
      <c r="O110" s="624">
        <v>5.3999999999999999E-2</v>
      </c>
      <c r="P110" s="624">
        <v>5.3999999999999999E-2</v>
      </c>
      <c r="Q110" s="624">
        <v>5.3999999999999999E-2</v>
      </c>
      <c r="R110" s="624">
        <v>5.3999999999999999E-2</v>
      </c>
      <c r="S110" s="747">
        <v>0</v>
      </c>
      <c r="T110" s="746">
        <v>0</v>
      </c>
      <c r="U110" s="750"/>
      <c r="V110" s="624"/>
      <c r="W110" s="625"/>
      <c r="X110" s="623">
        <v>0</v>
      </c>
    </row>
    <row r="111" spans="1:24" s="622" customFormat="1" ht="35.1" customHeight="1" outlineLevel="1" x14ac:dyDescent="0.25">
      <c r="A111" s="622" t="s">
        <v>447</v>
      </c>
      <c r="B111" s="623">
        <v>1.5</v>
      </c>
      <c r="C111" s="623" t="s">
        <v>1950</v>
      </c>
      <c r="D111" s="624">
        <v>0</v>
      </c>
      <c r="E111" s="746">
        <v>0</v>
      </c>
      <c r="F111" s="746">
        <v>0</v>
      </c>
      <c r="G111" s="624">
        <v>0</v>
      </c>
      <c r="H111" s="624">
        <v>0</v>
      </c>
      <c r="I111" s="624">
        <v>0</v>
      </c>
      <c r="J111" s="624">
        <v>0</v>
      </c>
      <c r="K111" s="624">
        <v>0</v>
      </c>
      <c r="L111" s="624">
        <v>0</v>
      </c>
      <c r="M111" s="624">
        <v>0</v>
      </c>
      <c r="N111" s="624">
        <v>0</v>
      </c>
      <c r="O111" s="624">
        <v>5.5999999999999994E-2</v>
      </c>
      <c r="P111" s="624">
        <v>5.5999999999999994E-2</v>
      </c>
      <c r="Q111" s="624">
        <v>0</v>
      </c>
      <c r="R111" s="624">
        <v>0</v>
      </c>
      <c r="S111" s="747">
        <v>0</v>
      </c>
      <c r="T111" s="746">
        <v>0</v>
      </c>
      <c r="U111" s="750"/>
      <c r="V111" s="624"/>
      <c r="W111" s="625"/>
      <c r="X111" s="623">
        <v>0</v>
      </c>
    </row>
    <row r="112" spans="1:24" s="622" customFormat="1" ht="35.1" customHeight="1" outlineLevel="1" x14ac:dyDescent="0.25">
      <c r="A112" s="622" t="s">
        <v>437</v>
      </c>
      <c r="B112" s="623">
        <v>1.5</v>
      </c>
      <c r="C112" s="623" t="s">
        <v>1951</v>
      </c>
      <c r="D112" s="624">
        <v>2.2113695988581084</v>
      </c>
      <c r="E112" s="746">
        <v>2.2113695988581084</v>
      </c>
      <c r="F112" s="746">
        <v>0</v>
      </c>
      <c r="G112" s="624">
        <v>0</v>
      </c>
      <c r="H112" s="624">
        <v>0</v>
      </c>
      <c r="I112" s="624">
        <v>0.76112118137964568</v>
      </c>
      <c r="J112" s="624">
        <v>0</v>
      </c>
      <c r="K112" s="624">
        <v>1.4502484174784627</v>
      </c>
      <c r="L112" s="624">
        <v>0</v>
      </c>
      <c r="M112" s="624">
        <v>0</v>
      </c>
      <c r="N112" s="624">
        <v>0</v>
      </c>
      <c r="O112" s="624">
        <v>0</v>
      </c>
      <c r="P112" s="624">
        <v>0</v>
      </c>
      <c r="Q112" s="624">
        <v>0.70399999999999996</v>
      </c>
      <c r="R112" s="624">
        <v>0.70399999999999996</v>
      </c>
      <c r="S112" s="747">
        <v>2.2113695988581084</v>
      </c>
      <c r="T112" s="746">
        <v>0</v>
      </c>
      <c r="U112" s="750"/>
      <c r="V112" s="624"/>
      <c r="W112" s="625"/>
      <c r="X112" s="623">
        <v>0</v>
      </c>
    </row>
    <row r="113" spans="1:24" s="622" customFormat="1" ht="35.1" customHeight="1" outlineLevel="1" x14ac:dyDescent="0.25">
      <c r="A113" s="622" t="s">
        <v>437</v>
      </c>
      <c r="B113" s="623">
        <v>1.5</v>
      </c>
      <c r="C113" s="623" t="s">
        <v>1954</v>
      </c>
      <c r="D113" s="624">
        <v>33.413579584754714</v>
      </c>
      <c r="E113" s="746">
        <v>0.8409852505472839</v>
      </c>
      <c r="F113" s="746">
        <v>0</v>
      </c>
      <c r="G113" s="624">
        <v>0.8409852505472839</v>
      </c>
      <c r="H113" s="624">
        <v>0</v>
      </c>
      <c r="I113" s="624">
        <v>0</v>
      </c>
      <c r="J113" s="624">
        <v>0</v>
      </c>
      <c r="K113" s="624">
        <v>0</v>
      </c>
      <c r="L113" s="624">
        <v>0</v>
      </c>
      <c r="M113" s="624">
        <v>0</v>
      </c>
      <c r="N113" s="624">
        <v>0</v>
      </c>
      <c r="O113" s="624">
        <v>0</v>
      </c>
      <c r="P113" s="624">
        <v>0</v>
      </c>
      <c r="Q113" s="624">
        <v>0</v>
      </c>
      <c r="R113" s="624">
        <v>0</v>
      </c>
      <c r="S113" s="747">
        <v>33.413579584754714</v>
      </c>
      <c r="T113" s="746">
        <v>-0.8409852505472839</v>
      </c>
      <c r="U113" s="750">
        <v>0</v>
      </c>
      <c r="V113" s="624"/>
      <c r="W113" s="625"/>
      <c r="X113" s="623" t="s">
        <v>2316</v>
      </c>
    </row>
    <row r="114" spans="1:24" s="622" customFormat="1" ht="35.1" customHeight="1" outlineLevel="1" x14ac:dyDescent="0.25">
      <c r="A114" s="622" t="s">
        <v>437</v>
      </c>
      <c r="B114" s="623">
        <v>1.5</v>
      </c>
      <c r="C114" s="623" t="s">
        <v>1955</v>
      </c>
      <c r="D114" s="624">
        <v>4.5463464842038475</v>
      </c>
      <c r="E114" s="746">
        <v>0.11442947095954439</v>
      </c>
      <c r="F114" s="746">
        <v>0</v>
      </c>
      <c r="G114" s="624">
        <v>0</v>
      </c>
      <c r="H114" s="624">
        <v>0</v>
      </c>
      <c r="I114" s="624">
        <v>0</v>
      </c>
      <c r="J114" s="624">
        <v>0</v>
      </c>
      <c r="K114" s="624">
        <v>0</v>
      </c>
      <c r="L114" s="624">
        <v>0</v>
      </c>
      <c r="M114" s="624">
        <v>0.11442947095954439</v>
      </c>
      <c r="N114" s="624">
        <v>0</v>
      </c>
      <c r="O114" s="624">
        <v>0</v>
      </c>
      <c r="P114" s="624">
        <v>0</v>
      </c>
      <c r="Q114" s="624">
        <v>0</v>
      </c>
      <c r="R114" s="624">
        <v>0</v>
      </c>
      <c r="S114" s="747">
        <v>4.5463464842038475</v>
      </c>
      <c r="T114" s="746">
        <v>0</v>
      </c>
      <c r="U114" s="750"/>
      <c r="V114" s="624"/>
      <c r="W114" s="625"/>
      <c r="X114" s="623">
        <v>0</v>
      </c>
    </row>
    <row r="115" spans="1:24" s="622" customFormat="1" ht="35.1" customHeight="1" outlineLevel="1" x14ac:dyDescent="0.25">
      <c r="A115" s="622" t="s">
        <v>437</v>
      </c>
      <c r="B115" s="623">
        <v>1.5</v>
      </c>
      <c r="C115" s="623" t="s">
        <v>1956</v>
      </c>
      <c r="D115" s="624">
        <v>10.670560521012819</v>
      </c>
      <c r="E115" s="746">
        <v>4.3177680040642397</v>
      </c>
      <c r="F115" s="746">
        <v>0</v>
      </c>
      <c r="G115" s="624">
        <v>0</v>
      </c>
      <c r="H115" s="624">
        <v>0</v>
      </c>
      <c r="I115" s="624">
        <v>0</v>
      </c>
      <c r="J115" s="624">
        <v>0</v>
      </c>
      <c r="K115" s="624">
        <v>0</v>
      </c>
      <c r="L115" s="624">
        <v>0</v>
      </c>
      <c r="M115" s="624">
        <v>4.3177680040642397</v>
      </c>
      <c r="N115" s="624">
        <v>0</v>
      </c>
      <c r="O115" s="624">
        <v>0</v>
      </c>
      <c r="P115" s="624">
        <v>0</v>
      </c>
      <c r="Q115" s="624">
        <v>0</v>
      </c>
      <c r="R115" s="624">
        <v>0</v>
      </c>
      <c r="S115" s="747">
        <v>10.670560521012819</v>
      </c>
      <c r="T115" s="746">
        <v>0</v>
      </c>
      <c r="U115" s="750"/>
      <c r="V115" s="624"/>
      <c r="W115" s="625"/>
      <c r="X115" s="623">
        <v>0</v>
      </c>
    </row>
    <row r="116" spans="1:24" s="622" customFormat="1" ht="35.1" customHeight="1" outlineLevel="1" x14ac:dyDescent="0.25">
      <c r="A116" s="622" t="s">
        <v>437</v>
      </c>
      <c r="B116" s="623">
        <v>1.5</v>
      </c>
      <c r="C116" s="623" t="s">
        <v>1957</v>
      </c>
      <c r="D116" s="624">
        <v>4.2178168628283448</v>
      </c>
      <c r="E116" s="746">
        <v>8.5347762419275719E-2</v>
      </c>
      <c r="F116" s="746">
        <v>0</v>
      </c>
      <c r="G116" s="624">
        <v>0</v>
      </c>
      <c r="H116" s="624">
        <v>0</v>
      </c>
      <c r="I116" s="624">
        <v>8.5347762419275719E-2</v>
      </c>
      <c r="J116" s="624">
        <v>0</v>
      </c>
      <c r="K116" s="624">
        <v>0</v>
      </c>
      <c r="L116" s="624">
        <v>0</v>
      </c>
      <c r="M116" s="624">
        <v>0</v>
      </c>
      <c r="N116" s="624">
        <v>0</v>
      </c>
      <c r="O116" s="624">
        <v>0</v>
      </c>
      <c r="P116" s="624">
        <v>0</v>
      </c>
      <c r="Q116" s="624">
        <v>0</v>
      </c>
      <c r="R116" s="624">
        <v>0</v>
      </c>
      <c r="S116" s="747">
        <v>4.2178168628283448</v>
      </c>
      <c r="T116" s="746">
        <v>0</v>
      </c>
      <c r="U116" s="750"/>
      <c r="V116" s="624"/>
      <c r="W116" s="625"/>
      <c r="X116" s="623">
        <v>0</v>
      </c>
    </row>
    <row r="117" spans="1:24" s="622" customFormat="1" ht="35.1" customHeight="1" outlineLevel="1" x14ac:dyDescent="0.25">
      <c r="A117" s="622" t="s">
        <v>437</v>
      </c>
      <c r="B117" s="623">
        <v>1.5</v>
      </c>
      <c r="C117" s="623" t="s">
        <v>1958</v>
      </c>
      <c r="D117" s="624">
        <v>7.2398637989723351</v>
      </c>
      <c r="E117" s="746">
        <v>0.27369044411453758</v>
      </c>
      <c r="F117" s="746">
        <v>0</v>
      </c>
      <c r="G117" s="624">
        <v>0</v>
      </c>
      <c r="H117" s="624">
        <v>0</v>
      </c>
      <c r="I117" s="624">
        <v>0</v>
      </c>
      <c r="J117" s="624">
        <v>0</v>
      </c>
      <c r="K117" s="624">
        <v>0</v>
      </c>
      <c r="L117" s="624">
        <v>0</v>
      </c>
      <c r="M117" s="624">
        <v>0.27369044411453758</v>
      </c>
      <c r="N117" s="624">
        <v>0</v>
      </c>
      <c r="O117" s="624">
        <v>0</v>
      </c>
      <c r="P117" s="624">
        <v>0</v>
      </c>
      <c r="Q117" s="624">
        <v>0</v>
      </c>
      <c r="R117" s="624">
        <v>0</v>
      </c>
      <c r="S117" s="747">
        <v>7.2398637989723351</v>
      </c>
      <c r="T117" s="746">
        <v>0</v>
      </c>
      <c r="U117" s="750"/>
      <c r="V117" s="624"/>
      <c r="W117" s="625"/>
      <c r="X117" s="623">
        <v>0</v>
      </c>
    </row>
    <row r="118" spans="1:24" s="622" customFormat="1" ht="35.1" customHeight="1" outlineLevel="1" x14ac:dyDescent="0.25">
      <c r="A118" s="622" t="s">
        <v>437</v>
      </c>
      <c r="B118" s="623">
        <v>1.5</v>
      </c>
      <c r="C118" s="623" t="s">
        <v>1959</v>
      </c>
      <c r="D118" s="624">
        <v>124.25572241556003</v>
      </c>
      <c r="E118" s="746">
        <v>13.620704885932625</v>
      </c>
      <c r="F118" s="746">
        <v>0</v>
      </c>
      <c r="G118" s="624">
        <v>0</v>
      </c>
      <c r="H118" s="624">
        <v>0</v>
      </c>
      <c r="I118" s="624">
        <v>0</v>
      </c>
      <c r="J118" s="624">
        <v>0</v>
      </c>
      <c r="K118" s="624">
        <v>0</v>
      </c>
      <c r="L118" s="624">
        <v>0</v>
      </c>
      <c r="M118" s="624">
        <v>13.620704885932625</v>
      </c>
      <c r="N118" s="624">
        <v>0</v>
      </c>
      <c r="O118" s="624">
        <v>0</v>
      </c>
      <c r="P118" s="624">
        <v>0</v>
      </c>
      <c r="Q118" s="624">
        <v>0</v>
      </c>
      <c r="R118" s="624">
        <v>0</v>
      </c>
      <c r="S118" s="747">
        <v>124.25572241556003</v>
      </c>
      <c r="T118" s="746">
        <v>0</v>
      </c>
      <c r="U118" s="750"/>
      <c r="V118" s="624"/>
      <c r="W118" s="625"/>
      <c r="X118" s="623">
        <v>0</v>
      </c>
    </row>
    <row r="119" spans="1:24" s="622" customFormat="1" ht="35.1" customHeight="1" outlineLevel="1" x14ac:dyDescent="0.25">
      <c r="A119" s="622" t="s">
        <v>437</v>
      </c>
      <c r="B119" s="623">
        <v>1.5</v>
      </c>
      <c r="C119" s="623" t="s">
        <v>1960</v>
      </c>
      <c r="D119" s="624">
        <v>11.304606801655076</v>
      </c>
      <c r="E119" s="746">
        <v>0.28452052610557288</v>
      </c>
      <c r="F119" s="746">
        <v>0</v>
      </c>
      <c r="G119" s="624">
        <v>0</v>
      </c>
      <c r="H119" s="624">
        <v>0</v>
      </c>
      <c r="I119" s="624">
        <v>0</v>
      </c>
      <c r="J119" s="624">
        <v>0</v>
      </c>
      <c r="K119" s="624">
        <v>0</v>
      </c>
      <c r="L119" s="624">
        <v>0</v>
      </c>
      <c r="M119" s="624">
        <v>0.28452052610557288</v>
      </c>
      <c r="N119" s="624">
        <v>0</v>
      </c>
      <c r="O119" s="624">
        <v>0</v>
      </c>
      <c r="P119" s="624">
        <v>0</v>
      </c>
      <c r="Q119" s="624">
        <v>0</v>
      </c>
      <c r="R119" s="624">
        <v>0</v>
      </c>
      <c r="S119" s="747">
        <v>11.304606801655076</v>
      </c>
      <c r="T119" s="746">
        <v>0</v>
      </c>
      <c r="U119" s="750"/>
      <c r="V119" s="624"/>
      <c r="W119" s="625"/>
      <c r="X119" s="623">
        <v>0</v>
      </c>
    </row>
    <row r="120" spans="1:24" s="622" customFormat="1" ht="35.1" customHeight="1" outlineLevel="1" x14ac:dyDescent="0.25">
      <c r="A120" s="622" t="s">
        <v>437</v>
      </c>
      <c r="B120" s="623">
        <v>1.5</v>
      </c>
      <c r="C120" s="623" t="s">
        <v>1961</v>
      </c>
      <c r="D120" s="624">
        <v>46.515909050193912</v>
      </c>
      <c r="E120" s="746">
        <v>3.5045641598246724</v>
      </c>
      <c r="F120" s="746">
        <v>0</v>
      </c>
      <c r="G120" s="624">
        <v>0</v>
      </c>
      <c r="H120" s="624">
        <v>0</v>
      </c>
      <c r="I120" s="624">
        <v>0</v>
      </c>
      <c r="J120" s="624">
        <v>0</v>
      </c>
      <c r="K120" s="624">
        <v>0</v>
      </c>
      <c r="L120" s="624">
        <v>0</v>
      </c>
      <c r="M120" s="624">
        <v>3.5045641598246724</v>
      </c>
      <c r="N120" s="624">
        <v>0</v>
      </c>
      <c r="O120" s="624">
        <v>0</v>
      </c>
      <c r="P120" s="624">
        <v>0</v>
      </c>
      <c r="Q120" s="624">
        <v>0</v>
      </c>
      <c r="R120" s="624">
        <v>0</v>
      </c>
      <c r="S120" s="747">
        <v>46.515909050193912</v>
      </c>
      <c r="T120" s="746">
        <v>0</v>
      </c>
      <c r="U120" s="750"/>
      <c r="V120" s="624"/>
      <c r="W120" s="625"/>
      <c r="X120" s="623">
        <v>0</v>
      </c>
    </row>
    <row r="121" spans="1:24" s="622" customFormat="1" ht="35.1" customHeight="1" outlineLevel="1" x14ac:dyDescent="0.25">
      <c r="A121" s="622" t="s">
        <v>437</v>
      </c>
      <c r="B121" s="623">
        <v>1.5</v>
      </c>
      <c r="C121" s="623" t="s">
        <v>1962</v>
      </c>
      <c r="D121" s="624">
        <v>49.937466265776969</v>
      </c>
      <c r="E121" s="746">
        <v>1.2568771898278348</v>
      </c>
      <c r="F121" s="746">
        <v>0</v>
      </c>
      <c r="G121" s="624">
        <v>0</v>
      </c>
      <c r="H121" s="624">
        <v>0</v>
      </c>
      <c r="I121" s="624">
        <v>0</v>
      </c>
      <c r="J121" s="624">
        <v>0</v>
      </c>
      <c r="K121" s="624">
        <v>0</v>
      </c>
      <c r="L121" s="624">
        <v>0</v>
      </c>
      <c r="M121" s="624">
        <v>1.2568771898278348</v>
      </c>
      <c r="N121" s="624">
        <v>0</v>
      </c>
      <c r="O121" s="624">
        <v>0</v>
      </c>
      <c r="P121" s="624">
        <v>0</v>
      </c>
      <c r="Q121" s="624">
        <v>0</v>
      </c>
      <c r="R121" s="624">
        <v>0</v>
      </c>
      <c r="S121" s="747">
        <v>49.937466265776969</v>
      </c>
      <c r="T121" s="746">
        <v>0</v>
      </c>
      <c r="U121" s="750"/>
      <c r="V121" s="624"/>
      <c r="W121" s="625"/>
      <c r="X121" s="623">
        <v>0</v>
      </c>
    </row>
    <row r="122" spans="1:24" s="622" customFormat="1" ht="35.1" customHeight="1" outlineLevel="1" x14ac:dyDescent="0.25">
      <c r="A122" s="622" t="s">
        <v>437</v>
      </c>
      <c r="B122" s="623">
        <v>1.5</v>
      </c>
      <c r="C122" s="623" t="s">
        <v>1963</v>
      </c>
      <c r="D122" s="624">
        <v>2.273236344207783</v>
      </c>
      <c r="E122" s="746">
        <v>5.7223130892168329E-2</v>
      </c>
      <c r="F122" s="746">
        <v>0</v>
      </c>
      <c r="G122" s="624">
        <v>0</v>
      </c>
      <c r="H122" s="624">
        <v>0</v>
      </c>
      <c r="I122" s="624">
        <v>0</v>
      </c>
      <c r="J122" s="624">
        <v>0</v>
      </c>
      <c r="K122" s="624">
        <v>0</v>
      </c>
      <c r="L122" s="624">
        <v>0</v>
      </c>
      <c r="M122" s="624">
        <v>5.7223130892168329E-2</v>
      </c>
      <c r="N122" s="624">
        <v>0</v>
      </c>
      <c r="O122" s="624">
        <v>0</v>
      </c>
      <c r="P122" s="624">
        <v>0</v>
      </c>
      <c r="Q122" s="624">
        <v>0</v>
      </c>
      <c r="R122" s="624">
        <v>0</v>
      </c>
      <c r="S122" s="747">
        <v>2.273236344207783</v>
      </c>
      <c r="T122" s="746">
        <v>0</v>
      </c>
      <c r="U122" s="750"/>
      <c r="V122" s="624"/>
      <c r="W122" s="625"/>
      <c r="X122" s="623">
        <v>0</v>
      </c>
    </row>
    <row r="123" spans="1:24" s="622" customFormat="1" ht="35.1" customHeight="1" outlineLevel="1" x14ac:dyDescent="0.25">
      <c r="A123" s="622" t="s">
        <v>437</v>
      </c>
      <c r="B123" s="623">
        <v>1.5</v>
      </c>
      <c r="C123" s="623" t="s">
        <v>1964</v>
      </c>
      <c r="D123" s="624">
        <v>3.0979572549969978</v>
      </c>
      <c r="E123" s="746">
        <v>1.2535668287756525</v>
      </c>
      <c r="F123" s="746">
        <v>0</v>
      </c>
      <c r="G123" s="624">
        <v>0</v>
      </c>
      <c r="H123" s="624">
        <v>0</v>
      </c>
      <c r="I123" s="624">
        <v>0</v>
      </c>
      <c r="J123" s="624">
        <v>0</v>
      </c>
      <c r="K123" s="624">
        <v>0</v>
      </c>
      <c r="L123" s="624">
        <v>0</v>
      </c>
      <c r="M123" s="624">
        <v>1.2535668287756525</v>
      </c>
      <c r="N123" s="624">
        <v>0</v>
      </c>
      <c r="O123" s="624">
        <v>0</v>
      </c>
      <c r="P123" s="624">
        <v>0</v>
      </c>
      <c r="Q123" s="624">
        <v>0</v>
      </c>
      <c r="R123" s="624">
        <v>0</v>
      </c>
      <c r="S123" s="747">
        <v>3.0979572549969978</v>
      </c>
      <c r="T123" s="746">
        <v>0</v>
      </c>
      <c r="U123" s="750"/>
      <c r="V123" s="624"/>
      <c r="W123" s="625"/>
      <c r="X123" s="623">
        <v>0</v>
      </c>
    </row>
    <row r="124" spans="1:24" s="622" customFormat="1" ht="35.1" customHeight="1" outlineLevel="1" x14ac:dyDescent="0.25">
      <c r="A124" s="622" t="s">
        <v>437</v>
      </c>
      <c r="B124" s="623">
        <v>1.5</v>
      </c>
      <c r="C124" s="623" t="s">
        <v>1965</v>
      </c>
      <c r="D124" s="624">
        <v>22.861793866167027</v>
      </c>
      <c r="E124" s="746">
        <v>2.3873939118580632</v>
      </c>
      <c r="F124" s="746">
        <v>0</v>
      </c>
      <c r="G124" s="624">
        <v>0</v>
      </c>
      <c r="H124" s="624">
        <v>0</v>
      </c>
      <c r="I124" s="624">
        <v>0</v>
      </c>
      <c r="J124" s="624">
        <v>0</v>
      </c>
      <c r="K124" s="624">
        <v>0</v>
      </c>
      <c r="L124" s="624">
        <v>0</v>
      </c>
      <c r="M124" s="624">
        <v>2.3873939118580632</v>
      </c>
      <c r="N124" s="624">
        <v>0</v>
      </c>
      <c r="O124" s="624">
        <v>0</v>
      </c>
      <c r="P124" s="624">
        <v>0</v>
      </c>
      <c r="Q124" s="624">
        <v>0</v>
      </c>
      <c r="R124" s="624">
        <v>0</v>
      </c>
      <c r="S124" s="747">
        <v>22.861793866167027</v>
      </c>
      <c r="T124" s="746">
        <v>0</v>
      </c>
      <c r="U124" s="750"/>
      <c r="V124" s="624"/>
      <c r="W124" s="625"/>
      <c r="X124" s="623">
        <v>0</v>
      </c>
    </row>
    <row r="125" spans="1:24" s="622" customFormat="1" ht="35.1" customHeight="1" outlineLevel="1" x14ac:dyDescent="0.25">
      <c r="A125" s="622" t="s">
        <v>437</v>
      </c>
      <c r="B125" s="623">
        <v>1.5</v>
      </c>
      <c r="C125" s="623" t="s">
        <v>1966</v>
      </c>
      <c r="D125" s="624">
        <v>22.861793866167027</v>
      </c>
      <c r="E125" s="746">
        <v>2.3873939118580632</v>
      </c>
      <c r="F125" s="746">
        <v>0</v>
      </c>
      <c r="G125" s="624">
        <v>0</v>
      </c>
      <c r="H125" s="624">
        <v>0</v>
      </c>
      <c r="I125" s="624">
        <v>0</v>
      </c>
      <c r="J125" s="624">
        <v>0</v>
      </c>
      <c r="K125" s="624">
        <v>0</v>
      </c>
      <c r="L125" s="624">
        <v>0</v>
      </c>
      <c r="M125" s="624">
        <v>2.3873939118580632</v>
      </c>
      <c r="N125" s="624">
        <v>0</v>
      </c>
      <c r="O125" s="624">
        <v>0</v>
      </c>
      <c r="P125" s="624">
        <v>0</v>
      </c>
      <c r="Q125" s="624">
        <v>0</v>
      </c>
      <c r="R125" s="624">
        <v>0</v>
      </c>
      <c r="S125" s="747">
        <v>22.861793866167027</v>
      </c>
      <c r="T125" s="746">
        <v>0</v>
      </c>
      <c r="U125" s="750"/>
      <c r="V125" s="624"/>
      <c r="W125" s="625"/>
      <c r="X125" s="623">
        <v>0</v>
      </c>
    </row>
    <row r="126" spans="1:24" s="622" customFormat="1" ht="35.1" customHeight="1" outlineLevel="1" x14ac:dyDescent="0.25">
      <c r="A126" s="622" t="s">
        <v>437</v>
      </c>
      <c r="B126" s="623">
        <v>1.5</v>
      </c>
      <c r="C126" s="623" t="s">
        <v>1967</v>
      </c>
      <c r="D126" s="624">
        <v>2.4140597335755483</v>
      </c>
      <c r="E126" s="746">
        <v>2.4140597335755483</v>
      </c>
      <c r="F126" s="746">
        <v>0</v>
      </c>
      <c r="G126" s="624">
        <v>0</v>
      </c>
      <c r="H126" s="624">
        <v>0</v>
      </c>
      <c r="I126" s="624">
        <v>2.4140597335755483</v>
      </c>
      <c r="J126" s="624">
        <v>0</v>
      </c>
      <c r="K126" s="624">
        <v>0</v>
      </c>
      <c r="L126" s="624">
        <v>0</v>
      </c>
      <c r="M126" s="624">
        <v>0</v>
      </c>
      <c r="N126" s="624">
        <v>0</v>
      </c>
      <c r="O126" s="624">
        <v>0</v>
      </c>
      <c r="P126" s="624">
        <v>0</v>
      </c>
      <c r="Q126" s="624">
        <v>0</v>
      </c>
      <c r="R126" s="624">
        <v>0</v>
      </c>
      <c r="S126" s="747">
        <v>2.4140597335755483</v>
      </c>
      <c r="T126" s="746">
        <v>0</v>
      </c>
      <c r="U126" s="750"/>
      <c r="V126" s="624"/>
      <c r="W126" s="625"/>
      <c r="X126" s="623">
        <v>0</v>
      </c>
    </row>
    <row r="127" spans="1:24" s="622" customFormat="1" ht="35.1" customHeight="1" outlineLevel="1" x14ac:dyDescent="0.25">
      <c r="A127" s="622" t="s">
        <v>437</v>
      </c>
      <c r="B127" s="623">
        <v>1.5</v>
      </c>
      <c r="C127" s="623" t="s">
        <v>1968</v>
      </c>
      <c r="D127" s="624">
        <v>263.92088511489465</v>
      </c>
      <c r="E127" s="746">
        <v>1.0525873246009536</v>
      </c>
      <c r="F127" s="746">
        <v>0</v>
      </c>
      <c r="G127" s="624">
        <v>0</v>
      </c>
      <c r="H127" s="624">
        <v>0</v>
      </c>
      <c r="I127" s="624">
        <v>0</v>
      </c>
      <c r="J127" s="624">
        <v>0</v>
      </c>
      <c r="K127" s="624">
        <v>0</v>
      </c>
      <c r="L127" s="624">
        <v>0</v>
      </c>
      <c r="M127" s="624">
        <v>1.0525873246009536</v>
      </c>
      <c r="N127" s="624">
        <v>0</v>
      </c>
      <c r="O127" s="624">
        <v>0</v>
      </c>
      <c r="P127" s="624">
        <v>0</v>
      </c>
      <c r="Q127" s="624">
        <v>0</v>
      </c>
      <c r="R127" s="624">
        <v>0</v>
      </c>
      <c r="S127" s="747">
        <v>263.92088511489465</v>
      </c>
      <c r="T127" s="746">
        <v>0</v>
      </c>
      <c r="U127" s="750"/>
      <c r="V127" s="624"/>
      <c r="W127" s="625"/>
      <c r="X127" s="623">
        <v>0</v>
      </c>
    </row>
    <row r="128" spans="1:24" s="622" customFormat="1" ht="35.1" customHeight="1" outlineLevel="1" x14ac:dyDescent="0.25">
      <c r="A128" s="622" t="s">
        <v>437</v>
      </c>
      <c r="B128" s="623">
        <v>1.5</v>
      </c>
      <c r="C128" s="623" t="s">
        <v>1969</v>
      </c>
      <c r="D128" s="624">
        <v>4.7560354240827714</v>
      </c>
      <c r="E128" s="746">
        <v>2.0728595704201225</v>
      </c>
      <c r="F128" s="746">
        <v>0</v>
      </c>
      <c r="G128" s="624">
        <v>2.0728595704201225</v>
      </c>
      <c r="H128" s="624">
        <v>0</v>
      </c>
      <c r="I128" s="624">
        <v>0</v>
      </c>
      <c r="J128" s="624">
        <v>0</v>
      </c>
      <c r="K128" s="624">
        <v>0</v>
      </c>
      <c r="L128" s="624">
        <v>0</v>
      </c>
      <c r="M128" s="624">
        <v>0</v>
      </c>
      <c r="N128" s="624">
        <v>0</v>
      </c>
      <c r="O128" s="624">
        <v>0</v>
      </c>
      <c r="P128" s="624">
        <v>0</v>
      </c>
      <c r="Q128" s="624">
        <v>0.255</v>
      </c>
      <c r="R128" s="624">
        <v>0.255</v>
      </c>
      <c r="S128" s="747">
        <v>4.7560354240827714</v>
      </c>
      <c r="T128" s="746">
        <v>-2.0728595704201225</v>
      </c>
      <c r="U128" s="750">
        <v>0</v>
      </c>
      <c r="V128" s="624"/>
      <c r="W128" s="625"/>
      <c r="X128" s="623" t="s">
        <v>2316</v>
      </c>
    </row>
    <row r="129" spans="1:24" s="622" customFormat="1" ht="35.1" customHeight="1" outlineLevel="1" x14ac:dyDescent="0.25">
      <c r="A129" s="622" t="s">
        <v>437</v>
      </c>
      <c r="B129" s="623">
        <v>1.5</v>
      </c>
      <c r="C129" s="623" t="s">
        <v>1970</v>
      </c>
      <c r="D129" s="624">
        <v>1.6801481083144001</v>
      </c>
      <c r="E129" s="746">
        <v>0.82173040728209734</v>
      </c>
      <c r="F129" s="746">
        <v>0</v>
      </c>
      <c r="G129" s="624">
        <v>0</v>
      </c>
      <c r="H129" s="624">
        <v>0</v>
      </c>
      <c r="I129" s="624">
        <v>0</v>
      </c>
      <c r="J129" s="624">
        <v>0</v>
      </c>
      <c r="K129" s="624">
        <v>0</v>
      </c>
      <c r="L129" s="624">
        <v>0</v>
      </c>
      <c r="M129" s="624">
        <v>0.82173040728209734</v>
      </c>
      <c r="N129" s="624">
        <v>0</v>
      </c>
      <c r="O129" s="624">
        <v>0</v>
      </c>
      <c r="P129" s="624">
        <v>0</v>
      </c>
      <c r="Q129" s="624">
        <v>0</v>
      </c>
      <c r="R129" s="624">
        <v>0</v>
      </c>
      <c r="S129" s="747">
        <v>1.6801481083144001</v>
      </c>
      <c r="T129" s="746">
        <v>0</v>
      </c>
      <c r="U129" s="750"/>
      <c r="V129" s="624"/>
      <c r="W129" s="625"/>
      <c r="X129" s="623">
        <v>0</v>
      </c>
    </row>
    <row r="130" spans="1:24" s="622" customFormat="1" ht="35.1" customHeight="1" outlineLevel="1" x14ac:dyDescent="0.25">
      <c r="A130" s="622" t="s">
        <v>437</v>
      </c>
      <c r="B130" s="623">
        <v>1.5</v>
      </c>
      <c r="C130" s="623" t="s">
        <v>675</v>
      </c>
      <c r="D130" s="624">
        <v>81.155130597757193</v>
      </c>
      <c r="E130" s="746">
        <v>13.630569479796113</v>
      </c>
      <c r="F130" s="746">
        <v>9.6287999999999999E-2</v>
      </c>
      <c r="G130" s="624">
        <v>0.114992</v>
      </c>
      <c r="H130" s="624">
        <v>9.6287999999999999E-2</v>
      </c>
      <c r="I130" s="624">
        <v>13.515577479796113</v>
      </c>
      <c r="J130" s="624">
        <v>0</v>
      </c>
      <c r="K130" s="624">
        <v>0</v>
      </c>
      <c r="L130" s="624">
        <v>0</v>
      </c>
      <c r="M130" s="624">
        <v>0</v>
      </c>
      <c r="N130" s="624">
        <v>0</v>
      </c>
      <c r="O130" s="624">
        <v>12.708</v>
      </c>
      <c r="P130" s="624">
        <v>12.708</v>
      </c>
      <c r="Q130" s="624">
        <v>0</v>
      </c>
      <c r="R130" s="624">
        <v>0</v>
      </c>
      <c r="S130" s="747">
        <v>81.058842597757192</v>
      </c>
      <c r="T130" s="746">
        <v>-1.8703999999999998E-2</v>
      </c>
      <c r="U130" s="750">
        <v>0.83734520662306944</v>
      </c>
      <c r="V130" s="624"/>
      <c r="W130" s="625"/>
      <c r="X130" s="623" t="s">
        <v>2316</v>
      </c>
    </row>
    <row r="131" spans="1:24" s="622" customFormat="1" ht="35.1" customHeight="1" outlineLevel="1" x14ac:dyDescent="0.25">
      <c r="A131" s="622" t="s">
        <v>437</v>
      </c>
      <c r="B131" s="623">
        <v>1.5</v>
      </c>
      <c r="C131" s="623" t="s">
        <v>1971</v>
      </c>
      <c r="D131" s="624">
        <v>8.599533199999998</v>
      </c>
      <c r="E131" s="746">
        <v>8.5995338700000019</v>
      </c>
      <c r="F131" s="746">
        <v>0</v>
      </c>
      <c r="G131" s="624">
        <v>8.5995338700000019</v>
      </c>
      <c r="H131" s="624">
        <v>0</v>
      </c>
      <c r="I131" s="624">
        <v>0</v>
      </c>
      <c r="J131" s="624">
        <v>0</v>
      </c>
      <c r="K131" s="624">
        <v>0</v>
      </c>
      <c r="L131" s="624">
        <v>0</v>
      </c>
      <c r="M131" s="624">
        <v>0</v>
      </c>
      <c r="N131" s="624">
        <v>0</v>
      </c>
      <c r="O131" s="624">
        <v>0</v>
      </c>
      <c r="P131" s="624">
        <v>0</v>
      </c>
      <c r="Q131" s="624">
        <v>0</v>
      </c>
      <c r="R131" s="624">
        <v>0</v>
      </c>
      <c r="S131" s="747">
        <v>8.599533199999998</v>
      </c>
      <c r="T131" s="746">
        <v>-8.5995338700000019</v>
      </c>
      <c r="U131" s="750">
        <v>0</v>
      </c>
      <c r="V131" s="624"/>
      <c r="W131" s="625"/>
      <c r="X131" s="623" t="s">
        <v>2316</v>
      </c>
    </row>
    <row r="132" spans="1:24" s="622" customFormat="1" ht="35.1" customHeight="1" outlineLevel="1" x14ac:dyDescent="0.25">
      <c r="A132" s="622" t="s">
        <v>437</v>
      </c>
      <c r="B132" s="623">
        <v>1.5</v>
      </c>
      <c r="C132" s="623" t="s">
        <v>1972</v>
      </c>
      <c r="D132" s="624">
        <v>20.238539806925658</v>
      </c>
      <c r="E132" s="746">
        <v>0.26092941727238733</v>
      </c>
      <c r="F132" s="746">
        <v>0</v>
      </c>
      <c r="G132" s="624">
        <v>0</v>
      </c>
      <c r="H132" s="624">
        <v>0</v>
      </c>
      <c r="I132" s="624">
        <v>0</v>
      </c>
      <c r="J132" s="624">
        <v>0</v>
      </c>
      <c r="K132" s="624">
        <v>0</v>
      </c>
      <c r="L132" s="624">
        <v>0</v>
      </c>
      <c r="M132" s="624">
        <v>0.26092941727238733</v>
      </c>
      <c r="N132" s="624">
        <v>0</v>
      </c>
      <c r="O132" s="624">
        <v>0</v>
      </c>
      <c r="P132" s="624">
        <v>0</v>
      </c>
      <c r="Q132" s="624">
        <v>0</v>
      </c>
      <c r="R132" s="624">
        <v>0</v>
      </c>
      <c r="S132" s="747">
        <v>20.238539806925658</v>
      </c>
      <c r="T132" s="746">
        <v>0</v>
      </c>
      <c r="U132" s="750"/>
      <c r="V132" s="624"/>
      <c r="W132" s="625"/>
      <c r="X132" s="623">
        <v>0</v>
      </c>
    </row>
    <row r="133" spans="1:24" s="622" customFormat="1" ht="35.1" customHeight="1" outlineLevel="1" x14ac:dyDescent="0.25">
      <c r="A133" s="622" t="s">
        <v>437</v>
      </c>
      <c r="B133" s="623">
        <v>1.5</v>
      </c>
      <c r="C133" s="623" t="s">
        <v>1973</v>
      </c>
      <c r="D133" s="624">
        <v>2.0791961314487954</v>
      </c>
      <c r="E133" s="746">
        <v>0.90104653837632687</v>
      </c>
      <c r="F133" s="746">
        <v>0</v>
      </c>
      <c r="G133" s="624">
        <v>0</v>
      </c>
      <c r="H133" s="624">
        <v>0</v>
      </c>
      <c r="I133" s="624">
        <v>0</v>
      </c>
      <c r="J133" s="624">
        <v>0</v>
      </c>
      <c r="K133" s="624">
        <v>0</v>
      </c>
      <c r="L133" s="624">
        <v>0</v>
      </c>
      <c r="M133" s="624">
        <v>0.90104653837632687</v>
      </c>
      <c r="N133" s="624">
        <v>0</v>
      </c>
      <c r="O133" s="624">
        <v>0</v>
      </c>
      <c r="P133" s="624">
        <v>0</v>
      </c>
      <c r="Q133" s="624">
        <v>0</v>
      </c>
      <c r="R133" s="624">
        <v>0</v>
      </c>
      <c r="S133" s="747">
        <v>2.0791961314487954</v>
      </c>
      <c r="T133" s="746">
        <v>0</v>
      </c>
      <c r="U133" s="750"/>
      <c r="V133" s="624"/>
      <c r="W133" s="625"/>
      <c r="X133" s="623">
        <v>0</v>
      </c>
    </row>
    <row r="134" spans="1:24" s="622" customFormat="1" ht="35.1" customHeight="1" outlineLevel="1" x14ac:dyDescent="0.25">
      <c r="A134" s="622" t="s">
        <v>437</v>
      </c>
      <c r="B134" s="623">
        <v>1.5</v>
      </c>
      <c r="C134" s="623" t="s">
        <v>1974</v>
      </c>
      <c r="D134" s="624">
        <v>43.239428762480735</v>
      </c>
      <c r="E134" s="746">
        <v>1.2092974196443707</v>
      </c>
      <c r="F134" s="746">
        <v>0</v>
      </c>
      <c r="G134" s="624">
        <v>0</v>
      </c>
      <c r="H134" s="624">
        <v>0</v>
      </c>
      <c r="I134" s="624">
        <v>0</v>
      </c>
      <c r="J134" s="624">
        <v>0</v>
      </c>
      <c r="K134" s="624">
        <v>0</v>
      </c>
      <c r="L134" s="624">
        <v>0</v>
      </c>
      <c r="M134" s="624">
        <v>1.2092974196443707</v>
      </c>
      <c r="N134" s="624">
        <v>0</v>
      </c>
      <c r="O134" s="624">
        <v>0</v>
      </c>
      <c r="P134" s="624">
        <v>0</v>
      </c>
      <c r="Q134" s="624">
        <v>0</v>
      </c>
      <c r="R134" s="624">
        <v>0</v>
      </c>
      <c r="S134" s="747">
        <v>43.239428762480735</v>
      </c>
      <c r="T134" s="746">
        <v>0</v>
      </c>
      <c r="U134" s="750"/>
      <c r="V134" s="624"/>
      <c r="W134" s="625"/>
      <c r="X134" s="623">
        <v>0</v>
      </c>
    </row>
    <row r="135" spans="1:24" s="622" customFormat="1" ht="35.1" customHeight="1" outlineLevel="1" x14ac:dyDescent="0.25">
      <c r="A135" s="622" t="s">
        <v>437</v>
      </c>
      <c r="B135" s="623">
        <v>1.5</v>
      </c>
      <c r="C135" s="623" t="s">
        <v>1975</v>
      </c>
      <c r="D135" s="624">
        <v>254.08942275986757</v>
      </c>
      <c r="E135" s="746">
        <v>9.5023340991580874</v>
      </c>
      <c r="F135" s="746">
        <v>0</v>
      </c>
      <c r="G135" s="624">
        <v>0</v>
      </c>
      <c r="H135" s="624">
        <v>0</v>
      </c>
      <c r="I135" s="624">
        <v>0</v>
      </c>
      <c r="J135" s="624">
        <v>0</v>
      </c>
      <c r="K135" s="624">
        <v>0</v>
      </c>
      <c r="L135" s="624">
        <v>0</v>
      </c>
      <c r="M135" s="624">
        <v>9.5023340991580874</v>
      </c>
      <c r="N135" s="624">
        <v>0</v>
      </c>
      <c r="O135" s="624">
        <v>0</v>
      </c>
      <c r="P135" s="624">
        <v>0</v>
      </c>
      <c r="Q135" s="624">
        <v>0</v>
      </c>
      <c r="R135" s="624">
        <v>0</v>
      </c>
      <c r="S135" s="747">
        <v>254.08942275986757</v>
      </c>
      <c r="T135" s="746">
        <v>0</v>
      </c>
      <c r="U135" s="750"/>
      <c r="V135" s="624"/>
      <c r="W135" s="625"/>
      <c r="X135" s="623">
        <v>0</v>
      </c>
    </row>
    <row r="136" spans="1:24" s="622" customFormat="1" ht="35.1" customHeight="1" outlineLevel="1" x14ac:dyDescent="0.25">
      <c r="A136" s="622" t="s">
        <v>437</v>
      </c>
      <c r="B136" s="623">
        <v>1.5</v>
      </c>
      <c r="C136" s="623" t="s">
        <v>1976</v>
      </c>
      <c r="D136" s="624">
        <v>152.82893712382989</v>
      </c>
      <c r="E136" s="746">
        <v>9.3289074010026845</v>
      </c>
      <c r="F136" s="746">
        <v>0</v>
      </c>
      <c r="G136" s="624">
        <v>0</v>
      </c>
      <c r="H136" s="624">
        <v>0</v>
      </c>
      <c r="I136" s="624">
        <v>0</v>
      </c>
      <c r="J136" s="624">
        <v>0</v>
      </c>
      <c r="K136" s="624">
        <v>0</v>
      </c>
      <c r="L136" s="624">
        <v>0</v>
      </c>
      <c r="M136" s="624">
        <v>9.3289074010026845</v>
      </c>
      <c r="N136" s="624">
        <v>0</v>
      </c>
      <c r="O136" s="624">
        <v>0</v>
      </c>
      <c r="P136" s="624">
        <v>0</v>
      </c>
      <c r="Q136" s="624">
        <v>0</v>
      </c>
      <c r="R136" s="624">
        <v>0</v>
      </c>
      <c r="S136" s="747">
        <v>152.82893712382989</v>
      </c>
      <c r="T136" s="746">
        <v>0</v>
      </c>
      <c r="U136" s="750"/>
      <c r="V136" s="624"/>
      <c r="W136" s="625"/>
      <c r="X136" s="623">
        <v>0</v>
      </c>
    </row>
    <row r="137" spans="1:24" s="622" customFormat="1" ht="35.1" customHeight="1" outlineLevel="1" x14ac:dyDescent="0.25">
      <c r="A137" s="622" t="s">
        <v>437</v>
      </c>
      <c r="B137" s="623">
        <v>1.5</v>
      </c>
      <c r="C137" s="623" t="s">
        <v>747</v>
      </c>
      <c r="D137" s="624">
        <v>7.2066317</v>
      </c>
      <c r="E137" s="746">
        <v>5.8782905312838922</v>
      </c>
      <c r="F137" s="746">
        <v>0</v>
      </c>
      <c r="G137" s="624">
        <v>0</v>
      </c>
      <c r="H137" s="624">
        <v>0</v>
      </c>
      <c r="I137" s="624">
        <v>0</v>
      </c>
      <c r="J137" s="624">
        <v>0</v>
      </c>
      <c r="K137" s="624">
        <v>0</v>
      </c>
      <c r="L137" s="624">
        <v>0</v>
      </c>
      <c r="M137" s="624">
        <v>5.8782905312838922</v>
      </c>
      <c r="N137" s="624">
        <v>0</v>
      </c>
      <c r="O137" s="624">
        <v>0.78400000000000003</v>
      </c>
      <c r="P137" s="624">
        <v>0.78400000000000003</v>
      </c>
      <c r="Q137" s="624">
        <v>2.2810000000000001</v>
      </c>
      <c r="R137" s="624">
        <v>2.2810000000000001</v>
      </c>
      <c r="S137" s="747">
        <v>7.2066317</v>
      </c>
      <c r="T137" s="746">
        <v>0</v>
      </c>
      <c r="U137" s="750"/>
      <c r="V137" s="624"/>
      <c r="W137" s="625"/>
      <c r="X137" s="623">
        <v>0</v>
      </c>
    </row>
    <row r="138" spans="1:24" s="622" customFormat="1" ht="35.1" customHeight="1" outlineLevel="1" x14ac:dyDescent="0.25">
      <c r="A138" s="622" t="s">
        <v>437</v>
      </c>
      <c r="B138" s="623">
        <v>1.5</v>
      </c>
      <c r="C138" s="623" t="s">
        <v>1977</v>
      </c>
      <c r="D138" s="624">
        <v>1.5820723198616</v>
      </c>
      <c r="E138" s="746">
        <v>0.71656617974342685</v>
      </c>
      <c r="F138" s="746">
        <v>0</v>
      </c>
      <c r="G138" s="624">
        <v>0</v>
      </c>
      <c r="H138" s="624">
        <v>0</v>
      </c>
      <c r="I138" s="624">
        <v>0</v>
      </c>
      <c r="J138" s="624">
        <v>0</v>
      </c>
      <c r="K138" s="624">
        <v>0</v>
      </c>
      <c r="L138" s="624">
        <v>0</v>
      </c>
      <c r="M138" s="624">
        <v>0.71656617974342685</v>
      </c>
      <c r="N138" s="624">
        <v>0</v>
      </c>
      <c r="O138" s="624">
        <v>0</v>
      </c>
      <c r="P138" s="624">
        <v>0</v>
      </c>
      <c r="Q138" s="624">
        <v>0</v>
      </c>
      <c r="R138" s="624">
        <v>0</v>
      </c>
      <c r="S138" s="747">
        <v>1.5820723198616</v>
      </c>
      <c r="T138" s="746">
        <v>0</v>
      </c>
      <c r="U138" s="750"/>
      <c r="V138" s="624"/>
      <c r="W138" s="625"/>
      <c r="X138" s="623">
        <v>0</v>
      </c>
    </row>
    <row r="139" spans="1:24" s="622" customFormat="1" ht="35.1" customHeight="1" outlineLevel="1" x14ac:dyDescent="0.25">
      <c r="A139" s="622" t="s">
        <v>437</v>
      </c>
      <c r="B139" s="623">
        <v>1.5</v>
      </c>
      <c r="C139" s="623" t="s">
        <v>1978</v>
      </c>
      <c r="D139" s="624">
        <v>120.58134888022362</v>
      </c>
      <c r="E139" s="746">
        <v>5.5377607196433747</v>
      </c>
      <c r="F139" s="746">
        <v>0</v>
      </c>
      <c r="G139" s="624">
        <v>0</v>
      </c>
      <c r="H139" s="624">
        <v>0</v>
      </c>
      <c r="I139" s="624">
        <v>0</v>
      </c>
      <c r="J139" s="624">
        <v>0</v>
      </c>
      <c r="K139" s="624">
        <v>0</v>
      </c>
      <c r="L139" s="624">
        <v>0</v>
      </c>
      <c r="M139" s="624">
        <v>5.5377607196433747</v>
      </c>
      <c r="N139" s="624">
        <v>0</v>
      </c>
      <c r="O139" s="624">
        <v>0</v>
      </c>
      <c r="P139" s="624">
        <v>0</v>
      </c>
      <c r="Q139" s="624">
        <v>0</v>
      </c>
      <c r="R139" s="624">
        <v>0</v>
      </c>
      <c r="S139" s="747">
        <v>120.58134888022362</v>
      </c>
      <c r="T139" s="746">
        <v>0</v>
      </c>
      <c r="U139" s="750"/>
      <c r="V139" s="624"/>
      <c r="W139" s="625"/>
      <c r="X139" s="623">
        <v>0</v>
      </c>
    </row>
    <row r="140" spans="1:24" s="622" customFormat="1" ht="35.1" customHeight="1" outlineLevel="1" x14ac:dyDescent="0.25">
      <c r="A140" s="622" t="s">
        <v>437</v>
      </c>
      <c r="B140" s="623">
        <v>1.5</v>
      </c>
      <c r="C140" s="623" t="s">
        <v>1979</v>
      </c>
      <c r="D140" s="624">
        <v>4.983952582065923</v>
      </c>
      <c r="E140" s="746">
        <v>2.0571923677334363</v>
      </c>
      <c r="F140" s="746">
        <v>0</v>
      </c>
      <c r="G140" s="624">
        <v>0</v>
      </c>
      <c r="H140" s="624">
        <v>0</v>
      </c>
      <c r="I140" s="624">
        <v>0</v>
      </c>
      <c r="J140" s="624">
        <v>0</v>
      </c>
      <c r="K140" s="624">
        <v>0</v>
      </c>
      <c r="L140" s="624">
        <v>0</v>
      </c>
      <c r="M140" s="624">
        <v>2.0571923677334363</v>
      </c>
      <c r="N140" s="624">
        <v>0</v>
      </c>
      <c r="O140" s="624">
        <v>0</v>
      </c>
      <c r="P140" s="624">
        <v>0</v>
      </c>
      <c r="Q140" s="624">
        <v>0</v>
      </c>
      <c r="R140" s="624">
        <v>0</v>
      </c>
      <c r="S140" s="747">
        <v>4.983952582065923</v>
      </c>
      <c r="T140" s="746">
        <v>0</v>
      </c>
      <c r="U140" s="750"/>
      <c r="V140" s="624"/>
      <c r="W140" s="625"/>
      <c r="X140" s="623">
        <v>0</v>
      </c>
    </row>
    <row r="141" spans="1:24" s="622" customFormat="1" ht="35.1" customHeight="1" outlineLevel="1" x14ac:dyDescent="0.25">
      <c r="A141" s="622" t="s">
        <v>437</v>
      </c>
      <c r="B141" s="623">
        <v>1.5</v>
      </c>
      <c r="C141" s="623" t="s">
        <v>1980</v>
      </c>
      <c r="D141" s="624">
        <v>1.7579473479780132</v>
      </c>
      <c r="E141" s="746">
        <v>0.71134116185249774</v>
      </c>
      <c r="F141" s="746">
        <v>0</v>
      </c>
      <c r="G141" s="624">
        <v>0</v>
      </c>
      <c r="H141" s="624">
        <v>0</v>
      </c>
      <c r="I141" s="624">
        <v>0</v>
      </c>
      <c r="J141" s="624">
        <v>0</v>
      </c>
      <c r="K141" s="624">
        <v>0</v>
      </c>
      <c r="L141" s="624">
        <v>0</v>
      </c>
      <c r="M141" s="624">
        <v>0.71134116185249774</v>
      </c>
      <c r="N141" s="624">
        <v>0</v>
      </c>
      <c r="O141" s="624">
        <v>0</v>
      </c>
      <c r="P141" s="624">
        <v>0</v>
      </c>
      <c r="Q141" s="624">
        <v>0</v>
      </c>
      <c r="R141" s="624">
        <v>0</v>
      </c>
      <c r="S141" s="747">
        <v>1.7579473479780132</v>
      </c>
      <c r="T141" s="746">
        <v>0</v>
      </c>
      <c r="U141" s="750"/>
      <c r="V141" s="624"/>
      <c r="W141" s="625"/>
      <c r="X141" s="623">
        <v>0</v>
      </c>
    </row>
    <row r="142" spans="1:24" s="622" customFormat="1" ht="35.1" customHeight="1" outlineLevel="1" x14ac:dyDescent="0.25">
      <c r="A142" s="622" t="s">
        <v>437</v>
      </c>
      <c r="B142" s="623">
        <v>1.5</v>
      </c>
      <c r="C142" s="623" t="s">
        <v>1981</v>
      </c>
      <c r="D142" s="624">
        <v>2.7204371120451332</v>
      </c>
      <c r="E142" s="746">
        <v>1.221639351447215</v>
      </c>
      <c r="F142" s="746">
        <v>0</v>
      </c>
      <c r="G142" s="624">
        <v>0</v>
      </c>
      <c r="H142" s="624">
        <v>0</v>
      </c>
      <c r="I142" s="624">
        <v>0</v>
      </c>
      <c r="J142" s="624">
        <v>0</v>
      </c>
      <c r="K142" s="624">
        <v>0</v>
      </c>
      <c r="L142" s="624">
        <v>0</v>
      </c>
      <c r="M142" s="624">
        <v>1.221639351447215</v>
      </c>
      <c r="N142" s="624">
        <v>0</v>
      </c>
      <c r="O142" s="624">
        <v>0.157</v>
      </c>
      <c r="P142" s="624">
        <v>0.157</v>
      </c>
      <c r="Q142" s="624">
        <v>3.4729999999999999</v>
      </c>
      <c r="R142" s="624">
        <v>3.4729999999999999</v>
      </c>
      <c r="S142" s="747">
        <v>2.7204371120451332</v>
      </c>
      <c r="T142" s="746">
        <v>0</v>
      </c>
      <c r="U142" s="750"/>
      <c r="V142" s="624"/>
      <c r="W142" s="625"/>
      <c r="X142" s="623">
        <v>0</v>
      </c>
    </row>
    <row r="143" spans="1:24" s="622" customFormat="1" ht="35.1" customHeight="1" outlineLevel="1" x14ac:dyDescent="0.25">
      <c r="A143" s="622" t="s">
        <v>437</v>
      </c>
      <c r="B143" s="623">
        <v>1.5</v>
      </c>
      <c r="C143" s="623" t="s">
        <v>1982</v>
      </c>
      <c r="D143" s="624">
        <v>7.1106126371474314</v>
      </c>
      <c r="E143" s="746">
        <v>2.9362014148211899</v>
      </c>
      <c r="F143" s="746">
        <v>0</v>
      </c>
      <c r="G143" s="624">
        <v>0</v>
      </c>
      <c r="H143" s="624">
        <v>0</v>
      </c>
      <c r="I143" s="624">
        <v>2.9362014148211899</v>
      </c>
      <c r="J143" s="624">
        <v>0</v>
      </c>
      <c r="K143" s="624">
        <v>0</v>
      </c>
      <c r="L143" s="624">
        <v>0</v>
      </c>
      <c r="M143" s="624">
        <v>0</v>
      </c>
      <c r="N143" s="624">
        <v>0</v>
      </c>
      <c r="O143" s="624">
        <v>2.8000000000000001E-2</v>
      </c>
      <c r="P143" s="624">
        <v>2.8000000000000001E-2</v>
      </c>
      <c r="Q143" s="624">
        <v>0</v>
      </c>
      <c r="R143" s="624">
        <v>0</v>
      </c>
      <c r="S143" s="747">
        <v>7.1106126371474314</v>
      </c>
      <c r="T143" s="746">
        <v>0</v>
      </c>
      <c r="U143" s="750"/>
      <c r="V143" s="624"/>
      <c r="W143" s="625"/>
      <c r="X143" s="623">
        <v>0</v>
      </c>
    </row>
    <row r="144" spans="1:24" s="622" customFormat="1" ht="35.1" customHeight="1" outlineLevel="1" x14ac:dyDescent="0.25">
      <c r="A144" s="622" t="s">
        <v>437</v>
      </c>
      <c r="B144" s="623">
        <v>1.5</v>
      </c>
      <c r="C144" s="623" t="s">
        <v>737</v>
      </c>
      <c r="D144" s="624">
        <v>11.440851688671259</v>
      </c>
      <c r="E144" s="746">
        <v>8.3948829437339008</v>
      </c>
      <c r="F144" s="746">
        <v>0</v>
      </c>
      <c r="G144" s="624">
        <v>6.3739030000000003</v>
      </c>
      <c r="H144" s="624">
        <v>0</v>
      </c>
      <c r="I144" s="624">
        <v>2.0209799437339004</v>
      </c>
      <c r="J144" s="624">
        <v>0</v>
      </c>
      <c r="K144" s="624">
        <v>0</v>
      </c>
      <c r="L144" s="624">
        <v>0</v>
      </c>
      <c r="M144" s="624">
        <v>0</v>
      </c>
      <c r="N144" s="624">
        <v>0</v>
      </c>
      <c r="O144" s="624">
        <v>2E-3</v>
      </c>
      <c r="P144" s="624">
        <v>2E-3</v>
      </c>
      <c r="Q144" s="624">
        <v>0</v>
      </c>
      <c r="R144" s="624">
        <v>0</v>
      </c>
      <c r="S144" s="747">
        <v>11.440851688671259</v>
      </c>
      <c r="T144" s="746">
        <v>-6.3739030000000003</v>
      </c>
      <c r="U144" s="750">
        <v>0</v>
      </c>
      <c r="V144" s="624"/>
      <c r="W144" s="625"/>
      <c r="X144" s="623" t="s">
        <v>2316</v>
      </c>
    </row>
    <row r="145" spans="1:24" s="622" customFormat="1" ht="35.1" customHeight="1" outlineLevel="1" x14ac:dyDescent="0.25">
      <c r="A145" s="622" t="s">
        <v>437</v>
      </c>
      <c r="B145" s="623">
        <v>1.5</v>
      </c>
      <c r="C145" s="623" t="s">
        <v>1983</v>
      </c>
      <c r="D145" s="624">
        <v>35.465864899773322</v>
      </c>
      <c r="E145" s="746">
        <v>15.352803475278352</v>
      </c>
      <c r="F145" s="746">
        <v>0</v>
      </c>
      <c r="G145" s="624">
        <v>0</v>
      </c>
      <c r="H145" s="624">
        <v>0</v>
      </c>
      <c r="I145" s="624">
        <v>15.352803475278352</v>
      </c>
      <c r="J145" s="624">
        <v>0</v>
      </c>
      <c r="K145" s="624">
        <v>0</v>
      </c>
      <c r="L145" s="624">
        <v>0</v>
      </c>
      <c r="M145" s="624">
        <v>0</v>
      </c>
      <c r="N145" s="624">
        <v>0</v>
      </c>
      <c r="O145" s="624">
        <v>0</v>
      </c>
      <c r="P145" s="624">
        <v>0</v>
      </c>
      <c r="Q145" s="624">
        <v>0</v>
      </c>
      <c r="R145" s="624">
        <v>0</v>
      </c>
      <c r="S145" s="747">
        <v>35.465864899773322</v>
      </c>
      <c r="T145" s="746">
        <v>0</v>
      </c>
      <c r="U145" s="750"/>
      <c r="V145" s="624"/>
      <c r="W145" s="625"/>
      <c r="X145" s="623">
        <v>0</v>
      </c>
    </row>
    <row r="146" spans="1:24" s="622" customFormat="1" ht="35.1" customHeight="1" outlineLevel="1" x14ac:dyDescent="0.25">
      <c r="A146" s="622" t="s">
        <v>437</v>
      </c>
      <c r="B146" s="623">
        <v>1.5</v>
      </c>
      <c r="C146" s="623" t="s">
        <v>1984</v>
      </c>
      <c r="D146" s="624">
        <v>186.64338763466282</v>
      </c>
      <c r="E146" s="746">
        <v>4.3301041944550063</v>
      </c>
      <c r="F146" s="746">
        <v>0</v>
      </c>
      <c r="G146" s="624">
        <v>2.9640891944550063</v>
      </c>
      <c r="H146" s="624">
        <v>0</v>
      </c>
      <c r="I146" s="624">
        <v>1.366015</v>
      </c>
      <c r="J146" s="624">
        <v>0</v>
      </c>
      <c r="K146" s="624">
        <v>0</v>
      </c>
      <c r="L146" s="624">
        <v>0</v>
      </c>
      <c r="M146" s="624">
        <v>0</v>
      </c>
      <c r="N146" s="624">
        <v>0</v>
      </c>
      <c r="O146" s="624">
        <v>0</v>
      </c>
      <c r="P146" s="624">
        <v>0</v>
      </c>
      <c r="Q146" s="624">
        <v>0</v>
      </c>
      <c r="R146" s="624">
        <v>0</v>
      </c>
      <c r="S146" s="747">
        <v>186.64338763466282</v>
      </c>
      <c r="T146" s="746">
        <v>-2.9640891944550063</v>
      </c>
      <c r="U146" s="750">
        <v>0</v>
      </c>
      <c r="V146" s="624"/>
      <c r="W146" s="625"/>
      <c r="X146" s="623" t="s">
        <v>2316</v>
      </c>
    </row>
    <row r="147" spans="1:24" s="622" customFormat="1" ht="35.1" customHeight="1" outlineLevel="1" x14ac:dyDescent="0.25">
      <c r="A147" s="622" t="s">
        <v>437</v>
      </c>
      <c r="B147" s="623">
        <v>1.5</v>
      </c>
      <c r="C147" s="623" t="s">
        <v>1985</v>
      </c>
      <c r="D147" s="624">
        <v>4.0225045663333843</v>
      </c>
      <c r="E147" s="746">
        <v>4.0225045663333843</v>
      </c>
      <c r="F147" s="746">
        <v>0</v>
      </c>
      <c r="G147" s="624">
        <v>0</v>
      </c>
      <c r="H147" s="624">
        <v>0</v>
      </c>
      <c r="I147" s="624">
        <v>4.0225045663333843</v>
      </c>
      <c r="J147" s="624">
        <v>0</v>
      </c>
      <c r="K147" s="624">
        <v>0</v>
      </c>
      <c r="L147" s="624">
        <v>0</v>
      </c>
      <c r="M147" s="624">
        <v>0</v>
      </c>
      <c r="N147" s="624">
        <v>0</v>
      </c>
      <c r="O147" s="624">
        <v>0</v>
      </c>
      <c r="P147" s="624">
        <v>0</v>
      </c>
      <c r="Q147" s="624">
        <v>0</v>
      </c>
      <c r="R147" s="624">
        <v>0</v>
      </c>
      <c r="S147" s="747">
        <v>4.0225045663333843</v>
      </c>
      <c r="T147" s="746">
        <v>0</v>
      </c>
      <c r="U147" s="750"/>
      <c r="V147" s="624"/>
      <c r="W147" s="625"/>
      <c r="X147" s="623">
        <v>0</v>
      </c>
    </row>
    <row r="148" spans="1:24" s="622" customFormat="1" ht="35.1" customHeight="1" outlineLevel="1" x14ac:dyDescent="0.25">
      <c r="A148" s="622" t="s">
        <v>437</v>
      </c>
      <c r="B148" s="623">
        <v>1.5</v>
      </c>
      <c r="C148" s="623" t="s">
        <v>1986</v>
      </c>
      <c r="D148" s="624">
        <v>242.26433547166855</v>
      </c>
      <c r="E148" s="746">
        <v>9.4304554349838874</v>
      </c>
      <c r="F148" s="746">
        <v>0</v>
      </c>
      <c r="G148" s="624">
        <v>0</v>
      </c>
      <c r="H148" s="624">
        <v>0</v>
      </c>
      <c r="I148" s="624">
        <v>8.5419154349838884</v>
      </c>
      <c r="J148" s="624">
        <v>0</v>
      </c>
      <c r="K148" s="624">
        <v>0</v>
      </c>
      <c r="L148" s="624">
        <v>0</v>
      </c>
      <c r="M148" s="624">
        <v>0.888539999999999</v>
      </c>
      <c r="N148" s="624">
        <v>0</v>
      </c>
      <c r="O148" s="624">
        <v>0</v>
      </c>
      <c r="P148" s="624">
        <v>0</v>
      </c>
      <c r="Q148" s="624">
        <v>0</v>
      </c>
      <c r="R148" s="624">
        <v>0</v>
      </c>
      <c r="S148" s="747">
        <v>242.26433547166855</v>
      </c>
      <c r="T148" s="746">
        <v>0</v>
      </c>
      <c r="U148" s="750"/>
      <c r="V148" s="624"/>
      <c r="W148" s="625"/>
      <c r="X148" s="623">
        <v>0</v>
      </c>
    </row>
    <row r="149" spans="1:24" s="622" customFormat="1" ht="35.1" customHeight="1" outlineLevel="1" x14ac:dyDescent="0.25">
      <c r="A149" s="622" t="s">
        <v>437</v>
      </c>
      <c r="B149" s="623">
        <v>1.5</v>
      </c>
      <c r="C149" s="623" t="s">
        <v>1987</v>
      </c>
      <c r="D149" s="624">
        <v>0</v>
      </c>
      <c r="E149" s="746">
        <v>0</v>
      </c>
      <c r="F149" s="746">
        <v>0</v>
      </c>
      <c r="G149" s="624">
        <v>0</v>
      </c>
      <c r="H149" s="624">
        <v>0</v>
      </c>
      <c r="I149" s="624">
        <v>0</v>
      </c>
      <c r="J149" s="624">
        <v>0</v>
      </c>
      <c r="K149" s="624">
        <v>0</v>
      </c>
      <c r="L149" s="624">
        <v>0</v>
      </c>
      <c r="M149" s="624">
        <v>0</v>
      </c>
      <c r="N149" s="624">
        <v>0</v>
      </c>
      <c r="O149" s="624">
        <v>0.05</v>
      </c>
      <c r="P149" s="624">
        <v>0.05</v>
      </c>
      <c r="Q149" s="624">
        <v>0</v>
      </c>
      <c r="R149" s="624">
        <v>0</v>
      </c>
      <c r="S149" s="747">
        <v>0</v>
      </c>
      <c r="T149" s="746">
        <v>0</v>
      </c>
      <c r="U149" s="750"/>
      <c r="V149" s="624"/>
      <c r="W149" s="625"/>
      <c r="X149" s="623">
        <v>0</v>
      </c>
    </row>
    <row r="150" spans="1:24" s="622" customFormat="1" ht="35.1" customHeight="1" outlineLevel="1" x14ac:dyDescent="0.25">
      <c r="A150" s="622" t="s">
        <v>437</v>
      </c>
      <c r="B150" s="623">
        <v>1.5</v>
      </c>
      <c r="C150" s="623" t="s">
        <v>1988</v>
      </c>
      <c r="D150" s="624">
        <v>0</v>
      </c>
      <c r="E150" s="746">
        <v>0</v>
      </c>
      <c r="F150" s="746">
        <v>0</v>
      </c>
      <c r="G150" s="624">
        <v>0</v>
      </c>
      <c r="H150" s="624">
        <v>0</v>
      </c>
      <c r="I150" s="624">
        <v>0</v>
      </c>
      <c r="J150" s="624">
        <v>0</v>
      </c>
      <c r="K150" s="624">
        <v>0</v>
      </c>
      <c r="L150" s="624">
        <v>0</v>
      </c>
      <c r="M150" s="624">
        <v>0</v>
      </c>
      <c r="N150" s="624">
        <v>0</v>
      </c>
      <c r="O150" s="624">
        <v>3.9689999999999999</v>
      </c>
      <c r="P150" s="624">
        <v>3.9689999999999999</v>
      </c>
      <c r="Q150" s="624">
        <v>3.9689999999999999</v>
      </c>
      <c r="R150" s="624">
        <v>3.9689999999999999</v>
      </c>
      <c r="S150" s="747">
        <v>0</v>
      </c>
      <c r="T150" s="746">
        <v>0</v>
      </c>
      <c r="U150" s="750"/>
      <c r="V150" s="624"/>
      <c r="W150" s="625"/>
      <c r="X150" s="623">
        <v>0</v>
      </c>
    </row>
    <row r="151" spans="1:24" s="622" customFormat="1" ht="35.1" customHeight="1" outlineLevel="1" x14ac:dyDescent="0.25">
      <c r="A151" s="622" t="s">
        <v>437</v>
      </c>
      <c r="B151" s="623">
        <v>1.5</v>
      </c>
      <c r="C151" s="623" t="s">
        <v>1989</v>
      </c>
      <c r="D151" s="624">
        <v>0</v>
      </c>
      <c r="E151" s="746">
        <v>0</v>
      </c>
      <c r="F151" s="746">
        <v>0</v>
      </c>
      <c r="G151" s="624">
        <v>0</v>
      </c>
      <c r="H151" s="624">
        <v>0</v>
      </c>
      <c r="I151" s="624">
        <v>0</v>
      </c>
      <c r="J151" s="624">
        <v>0</v>
      </c>
      <c r="K151" s="624">
        <v>0</v>
      </c>
      <c r="L151" s="624">
        <v>0</v>
      </c>
      <c r="M151" s="624">
        <v>0</v>
      </c>
      <c r="N151" s="624">
        <v>0</v>
      </c>
      <c r="O151" s="624">
        <v>0.53400000000000003</v>
      </c>
      <c r="P151" s="624">
        <v>0.53400000000000003</v>
      </c>
      <c r="Q151" s="624">
        <v>0</v>
      </c>
      <c r="R151" s="624">
        <v>0</v>
      </c>
      <c r="S151" s="747">
        <v>0</v>
      </c>
      <c r="T151" s="746">
        <v>0</v>
      </c>
      <c r="U151" s="750"/>
      <c r="V151" s="624"/>
      <c r="W151" s="625"/>
      <c r="X151" s="623">
        <v>0</v>
      </c>
    </row>
    <row r="152" spans="1:24" s="622" customFormat="1" ht="35.1" customHeight="1" outlineLevel="1" x14ac:dyDescent="0.25">
      <c r="A152" s="622" t="s">
        <v>437</v>
      </c>
      <c r="B152" s="623">
        <v>1.5</v>
      </c>
      <c r="C152" s="623" t="s">
        <v>1990</v>
      </c>
      <c r="D152" s="624">
        <v>257.26083614270817</v>
      </c>
      <c r="E152" s="746">
        <v>3.8543202467330984</v>
      </c>
      <c r="F152" s="746">
        <v>0</v>
      </c>
      <c r="G152" s="624">
        <v>0</v>
      </c>
      <c r="H152" s="624">
        <v>0</v>
      </c>
      <c r="I152" s="624">
        <v>2</v>
      </c>
      <c r="J152" s="624">
        <v>0</v>
      </c>
      <c r="K152" s="624">
        <v>0</v>
      </c>
      <c r="L152" s="624">
        <v>0</v>
      </c>
      <c r="M152" s="624">
        <v>1.8543202467330984</v>
      </c>
      <c r="N152" s="624">
        <v>0</v>
      </c>
      <c r="O152" s="624">
        <v>0</v>
      </c>
      <c r="P152" s="624">
        <v>0</v>
      </c>
      <c r="Q152" s="624">
        <v>0</v>
      </c>
      <c r="R152" s="624">
        <v>0</v>
      </c>
      <c r="S152" s="747">
        <v>257.26083614270817</v>
      </c>
      <c r="T152" s="746">
        <v>0</v>
      </c>
      <c r="U152" s="750"/>
      <c r="V152" s="624"/>
      <c r="W152" s="625"/>
      <c r="X152" s="623">
        <v>0</v>
      </c>
    </row>
    <row r="153" spans="1:24" s="622" customFormat="1" ht="35.1" customHeight="1" outlineLevel="1" x14ac:dyDescent="0.25">
      <c r="A153" s="622" t="s">
        <v>447</v>
      </c>
      <c r="B153" s="623">
        <v>1.5</v>
      </c>
      <c r="C153" s="623" t="s">
        <v>1991</v>
      </c>
      <c r="D153" s="624">
        <v>0</v>
      </c>
      <c r="E153" s="746">
        <v>0</v>
      </c>
      <c r="F153" s="746">
        <v>0</v>
      </c>
      <c r="G153" s="624">
        <v>0</v>
      </c>
      <c r="H153" s="624">
        <v>0</v>
      </c>
      <c r="I153" s="624">
        <v>0</v>
      </c>
      <c r="J153" s="624">
        <v>0</v>
      </c>
      <c r="K153" s="624">
        <v>0</v>
      </c>
      <c r="L153" s="624">
        <v>0</v>
      </c>
      <c r="M153" s="624">
        <v>0</v>
      </c>
      <c r="N153" s="624">
        <v>0</v>
      </c>
      <c r="O153" s="624">
        <v>0.16600000000000001</v>
      </c>
      <c r="P153" s="624">
        <v>0.16600000000000001</v>
      </c>
      <c r="Q153" s="624">
        <v>0.65199999999999991</v>
      </c>
      <c r="R153" s="624">
        <v>0.65199999999999991</v>
      </c>
      <c r="S153" s="747">
        <v>0</v>
      </c>
      <c r="T153" s="746">
        <v>0</v>
      </c>
      <c r="U153" s="750"/>
      <c r="V153" s="624"/>
      <c r="W153" s="625"/>
      <c r="X153" s="623"/>
    </row>
    <row r="154" spans="1:24" s="622" customFormat="1" ht="35.1" customHeight="1" outlineLevel="1" x14ac:dyDescent="0.25">
      <c r="A154" s="622" t="s">
        <v>437</v>
      </c>
      <c r="B154" s="623">
        <v>1.5</v>
      </c>
      <c r="C154" s="623" t="s">
        <v>1992</v>
      </c>
      <c r="D154" s="624">
        <v>2.3660834823526189</v>
      </c>
      <c r="E154" s="746">
        <v>0.95741920351128262</v>
      </c>
      <c r="F154" s="746">
        <v>0</v>
      </c>
      <c r="G154" s="624">
        <v>0</v>
      </c>
      <c r="H154" s="624">
        <v>0</v>
      </c>
      <c r="I154" s="624">
        <v>0</v>
      </c>
      <c r="J154" s="624">
        <v>0</v>
      </c>
      <c r="K154" s="624">
        <v>0</v>
      </c>
      <c r="L154" s="624">
        <v>0</v>
      </c>
      <c r="M154" s="624">
        <v>0.95741920351128262</v>
      </c>
      <c r="N154" s="624">
        <v>0</v>
      </c>
      <c r="O154" s="624">
        <v>0</v>
      </c>
      <c r="P154" s="624">
        <v>0</v>
      </c>
      <c r="Q154" s="624">
        <v>0</v>
      </c>
      <c r="R154" s="624">
        <v>0</v>
      </c>
      <c r="S154" s="747">
        <v>2.3660834823526189</v>
      </c>
      <c r="T154" s="746">
        <v>0</v>
      </c>
      <c r="U154" s="750"/>
      <c r="V154" s="624"/>
      <c r="W154" s="625"/>
      <c r="X154" s="623">
        <v>0</v>
      </c>
    </row>
    <row r="155" spans="1:24" s="622" customFormat="1" ht="35.1" customHeight="1" outlineLevel="1" x14ac:dyDescent="0.25">
      <c r="A155" s="622" t="s">
        <v>437</v>
      </c>
      <c r="B155" s="623">
        <v>1.5</v>
      </c>
      <c r="C155" s="623" t="s">
        <v>1993</v>
      </c>
      <c r="D155" s="624">
        <v>69.387956628441003</v>
      </c>
      <c r="E155" s="746">
        <v>5.1997439400268632</v>
      </c>
      <c r="F155" s="746">
        <v>0</v>
      </c>
      <c r="G155" s="624">
        <v>0</v>
      </c>
      <c r="H155" s="624">
        <v>0</v>
      </c>
      <c r="I155" s="624">
        <v>0</v>
      </c>
      <c r="J155" s="624">
        <v>0</v>
      </c>
      <c r="K155" s="624">
        <v>0</v>
      </c>
      <c r="L155" s="624">
        <v>0</v>
      </c>
      <c r="M155" s="624">
        <v>5.1997439400268632</v>
      </c>
      <c r="N155" s="624">
        <v>0</v>
      </c>
      <c r="O155" s="624">
        <v>0</v>
      </c>
      <c r="P155" s="624">
        <v>0</v>
      </c>
      <c r="Q155" s="624">
        <v>0</v>
      </c>
      <c r="R155" s="624">
        <v>0</v>
      </c>
      <c r="S155" s="747">
        <v>69.387956628441003</v>
      </c>
      <c r="T155" s="746">
        <v>0</v>
      </c>
      <c r="U155" s="750"/>
      <c r="V155" s="624"/>
      <c r="W155" s="625"/>
      <c r="X155" s="623">
        <v>0</v>
      </c>
    </row>
    <row r="156" spans="1:24" s="622" customFormat="1" ht="35.1" customHeight="1" outlineLevel="1" x14ac:dyDescent="0.25">
      <c r="A156" s="622" t="s">
        <v>437</v>
      </c>
      <c r="B156" s="623">
        <v>1.5</v>
      </c>
      <c r="C156" s="623" t="s">
        <v>1994</v>
      </c>
      <c r="D156" s="624">
        <v>2.3137709481332029</v>
      </c>
      <c r="E156" s="746">
        <v>0.93625130084868946</v>
      </c>
      <c r="F156" s="746">
        <v>0</v>
      </c>
      <c r="G156" s="624">
        <v>0</v>
      </c>
      <c r="H156" s="624">
        <v>0</v>
      </c>
      <c r="I156" s="624">
        <v>0</v>
      </c>
      <c r="J156" s="624">
        <v>0</v>
      </c>
      <c r="K156" s="624">
        <v>0</v>
      </c>
      <c r="L156" s="624">
        <v>0</v>
      </c>
      <c r="M156" s="624">
        <v>0.93625130084868946</v>
      </c>
      <c r="N156" s="624">
        <v>0</v>
      </c>
      <c r="O156" s="624">
        <v>0</v>
      </c>
      <c r="P156" s="624">
        <v>0</v>
      </c>
      <c r="Q156" s="624">
        <v>0</v>
      </c>
      <c r="R156" s="624">
        <v>0</v>
      </c>
      <c r="S156" s="747">
        <v>2.3137709481332029</v>
      </c>
      <c r="T156" s="746">
        <v>0</v>
      </c>
      <c r="U156" s="750"/>
      <c r="V156" s="624"/>
      <c r="W156" s="625"/>
      <c r="X156" s="623">
        <v>0</v>
      </c>
    </row>
    <row r="157" spans="1:24" s="622" customFormat="1" ht="35.1" customHeight="1" outlineLevel="1" x14ac:dyDescent="0.25">
      <c r="A157" s="622" t="s">
        <v>437</v>
      </c>
      <c r="B157" s="623">
        <v>1.5</v>
      </c>
      <c r="C157" s="623" t="s">
        <v>1995</v>
      </c>
      <c r="D157" s="624">
        <v>2.5606000000000004</v>
      </c>
      <c r="E157" s="746">
        <v>2.5606000000000004</v>
      </c>
      <c r="F157" s="746">
        <v>0</v>
      </c>
      <c r="G157" s="624">
        <v>0</v>
      </c>
      <c r="H157" s="624">
        <v>0</v>
      </c>
      <c r="I157" s="624">
        <v>0</v>
      </c>
      <c r="J157" s="624">
        <v>0</v>
      </c>
      <c r="K157" s="624">
        <v>0</v>
      </c>
      <c r="L157" s="624">
        <v>0</v>
      </c>
      <c r="M157" s="624">
        <v>2.5606000000000004</v>
      </c>
      <c r="N157" s="624">
        <v>0</v>
      </c>
      <c r="O157" s="624">
        <v>0</v>
      </c>
      <c r="P157" s="624">
        <v>0</v>
      </c>
      <c r="Q157" s="624">
        <v>0</v>
      </c>
      <c r="R157" s="624">
        <v>0</v>
      </c>
      <c r="S157" s="747">
        <v>2.5606000000000004</v>
      </c>
      <c r="T157" s="746">
        <v>0</v>
      </c>
      <c r="U157" s="750"/>
      <c r="V157" s="624"/>
      <c r="W157" s="625"/>
      <c r="X157" s="623">
        <v>0</v>
      </c>
    </row>
    <row r="158" spans="1:24" s="622" customFormat="1" ht="35.1" customHeight="1" outlineLevel="1" x14ac:dyDescent="0.25">
      <c r="A158" s="622" t="s">
        <v>437</v>
      </c>
      <c r="B158" s="623">
        <v>1.5</v>
      </c>
      <c r="C158" s="623" t="s">
        <v>1996</v>
      </c>
      <c r="D158" s="624">
        <v>40.449935139000004</v>
      </c>
      <c r="E158" s="746">
        <v>28.109784743061208</v>
      </c>
      <c r="F158" s="746">
        <v>0</v>
      </c>
      <c r="G158" s="624">
        <v>1.8490470000000001</v>
      </c>
      <c r="H158" s="624">
        <v>0</v>
      </c>
      <c r="I158" s="624">
        <v>26.26073774306121</v>
      </c>
      <c r="J158" s="624">
        <v>0</v>
      </c>
      <c r="K158" s="624">
        <v>0</v>
      </c>
      <c r="L158" s="624">
        <v>0</v>
      </c>
      <c r="M158" s="624">
        <v>0</v>
      </c>
      <c r="N158" s="624">
        <v>0</v>
      </c>
      <c r="O158" s="624">
        <v>0.79200000000000004</v>
      </c>
      <c r="P158" s="624">
        <v>0.79200000000000004</v>
      </c>
      <c r="Q158" s="624">
        <v>0</v>
      </c>
      <c r="R158" s="624">
        <v>0</v>
      </c>
      <c r="S158" s="747">
        <v>40.449935139000004</v>
      </c>
      <c r="T158" s="746">
        <v>-1.8490470000000001</v>
      </c>
      <c r="U158" s="750">
        <v>0</v>
      </c>
      <c r="V158" s="624"/>
      <c r="W158" s="625"/>
      <c r="X158" s="623" t="s">
        <v>2316</v>
      </c>
    </row>
    <row r="159" spans="1:24" s="622" customFormat="1" ht="35.1" customHeight="1" outlineLevel="1" x14ac:dyDescent="0.25">
      <c r="A159" s="622" t="s">
        <v>437</v>
      </c>
      <c r="B159" s="623">
        <v>1.5</v>
      </c>
      <c r="C159" s="623" t="s">
        <v>1997</v>
      </c>
      <c r="D159" s="624">
        <v>0</v>
      </c>
      <c r="E159" s="746">
        <v>0</v>
      </c>
      <c r="F159" s="746">
        <v>0</v>
      </c>
      <c r="G159" s="624">
        <v>0</v>
      </c>
      <c r="H159" s="624">
        <v>0</v>
      </c>
      <c r="I159" s="624">
        <v>0</v>
      </c>
      <c r="J159" s="624">
        <v>0</v>
      </c>
      <c r="K159" s="624">
        <v>0</v>
      </c>
      <c r="L159" s="624">
        <v>0</v>
      </c>
      <c r="M159" s="624">
        <v>0</v>
      </c>
      <c r="N159" s="624">
        <v>0</v>
      </c>
      <c r="O159" s="624">
        <v>1.0329999999999999</v>
      </c>
      <c r="P159" s="624">
        <v>1.0329999999999999</v>
      </c>
      <c r="Q159" s="624">
        <v>0</v>
      </c>
      <c r="R159" s="624">
        <v>0</v>
      </c>
      <c r="S159" s="747">
        <v>0</v>
      </c>
      <c r="T159" s="746">
        <v>0</v>
      </c>
      <c r="U159" s="750"/>
      <c r="V159" s="624"/>
      <c r="W159" s="625"/>
      <c r="X159" s="623">
        <v>0</v>
      </c>
    </row>
    <row r="160" spans="1:24" s="622" customFormat="1" ht="35.1" customHeight="1" outlineLevel="1" x14ac:dyDescent="0.25">
      <c r="A160" s="622" t="s">
        <v>437</v>
      </c>
      <c r="B160" s="623">
        <v>1.5</v>
      </c>
      <c r="C160" s="623" t="s">
        <v>753</v>
      </c>
      <c r="D160" s="624">
        <v>10.860297657754463</v>
      </c>
      <c r="E160" s="746">
        <v>4.4574475649263423</v>
      </c>
      <c r="F160" s="746">
        <v>0</v>
      </c>
      <c r="G160" s="624">
        <v>0</v>
      </c>
      <c r="H160" s="624">
        <v>0</v>
      </c>
      <c r="I160" s="624">
        <v>4.4574475649263423</v>
      </c>
      <c r="J160" s="624">
        <v>0</v>
      </c>
      <c r="K160" s="624">
        <v>0</v>
      </c>
      <c r="L160" s="624">
        <v>0</v>
      </c>
      <c r="M160" s="624">
        <v>0</v>
      </c>
      <c r="N160" s="624">
        <v>0</v>
      </c>
      <c r="O160" s="624">
        <v>0.80500000000000005</v>
      </c>
      <c r="P160" s="624">
        <v>0.80500000000000005</v>
      </c>
      <c r="Q160" s="624">
        <v>0</v>
      </c>
      <c r="R160" s="624">
        <v>0</v>
      </c>
      <c r="S160" s="747">
        <v>10.860297657754463</v>
      </c>
      <c r="T160" s="746">
        <v>0</v>
      </c>
      <c r="U160" s="750"/>
      <c r="V160" s="624"/>
      <c r="W160" s="625"/>
      <c r="X160" s="623">
        <v>0</v>
      </c>
    </row>
    <row r="161" spans="1:24" s="622" customFormat="1" ht="35.1" customHeight="1" outlineLevel="1" x14ac:dyDescent="0.25">
      <c r="A161" s="622" t="s">
        <v>445</v>
      </c>
      <c r="B161" s="623">
        <v>1.5</v>
      </c>
      <c r="C161" s="623" t="s">
        <v>1343</v>
      </c>
      <c r="D161" s="624">
        <v>4.99</v>
      </c>
      <c r="E161" s="746">
        <v>1.6412</v>
      </c>
      <c r="F161" s="746">
        <v>0</v>
      </c>
      <c r="G161" s="624">
        <v>0</v>
      </c>
      <c r="H161" s="624">
        <v>0</v>
      </c>
      <c r="I161" s="624">
        <v>0</v>
      </c>
      <c r="J161" s="624">
        <v>0</v>
      </c>
      <c r="K161" s="624">
        <v>0</v>
      </c>
      <c r="L161" s="624">
        <v>0</v>
      </c>
      <c r="M161" s="624">
        <v>1.6412</v>
      </c>
      <c r="N161" s="624">
        <v>0</v>
      </c>
      <c r="O161" s="624">
        <v>0</v>
      </c>
      <c r="P161" s="624">
        <v>0</v>
      </c>
      <c r="Q161" s="624">
        <v>0</v>
      </c>
      <c r="R161" s="624">
        <v>0</v>
      </c>
      <c r="S161" s="747">
        <v>4.99</v>
      </c>
      <c r="T161" s="746">
        <v>0</v>
      </c>
      <c r="U161" s="750"/>
      <c r="V161" s="624"/>
      <c r="W161" s="625"/>
      <c r="X161" s="623">
        <v>0</v>
      </c>
    </row>
    <row r="162" spans="1:24" s="622" customFormat="1" ht="35.1" customHeight="1" outlineLevel="1" x14ac:dyDescent="0.25">
      <c r="A162" s="622" t="s">
        <v>445</v>
      </c>
      <c r="B162" s="623">
        <v>1.5</v>
      </c>
      <c r="C162" s="623" t="s">
        <v>1344</v>
      </c>
      <c r="D162" s="624">
        <v>4.0990000000000002</v>
      </c>
      <c r="E162" s="746">
        <v>2.0682</v>
      </c>
      <c r="F162" s="746">
        <v>0</v>
      </c>
      <c r="G162" s="624">
        <v>0</v>
      </c>
      <c r="H162" s="624">
        <v>0</v>
      </c>
      <c r="I162" s="624">
        <v>0</v>
      </c>
      <c r="J162" s="624">
        <v>0</v>
      </c>
      <c r="K162" s="624">
        <v>0</v>
      </c>
      <c r="L162" s="624">
        <v>0</v>
      </c>
      <c r="M162" s="624">
        <v>2.0682</v>
      </c>
      <c r="N162" s="624">
        <v>0</v>
      </c>
      <c r="O162" s="624">
        <v>0</v>
      </c>
      <c r="P162" s="624">
        <v>0</v>
      </c>
      <c r="Q162" s="624">
        <v>0</v>
      </c>
      <c r="R162" s="624">
        <v>0</v>
      </c>
      <c r="S162" s="747">
        <v>4.0990000000000002</v>
      </c>
      <c r="T162" s="746">
        <v>0</v>
      </c>
      <c r="U162" s="750"/>
      <c r="V162" s="624"/>
      <c r="W162" s="625"/>
      <c r="X162" s="623">
        <v>0</v>
      </c>
    </row>
    <row r="163" spans="1:24" s="622" customFormat="1" ht="35.1" customHeight="1" outlineLevel="1" x14ac:dyDescent="0.25">
      <c r="A163" s="622" t="s">
        <v>445</v>
      </c>
      <c r="B163" s="623">
        <v>1.5</v>
      </c>
      <c r="C163" s="623" t="s">
        <v>2057</v>
      </c>
      <c r="D163" s="624">
        <v>10.661</v>
      </c>
      <c r="E163" s="746">
        <v>4.6938000000000004</v>
      </c>
      <c r="F163" s="746">
        <v>0</v>
      </c>
      <c r="G163" s="624">
        <v>0</v>
      </c>
      <c r="H163" s="624">
        <v>0</v>
      </c>
      <c r="I163" s="624">
        <v>0</v>
      </c>
      <c r="J163" s="624">
        <v>0</v>
      </c>
      <c r="K163" s="624">
        <v>0</v>
      </c>
      <c r="L163" s="624">
        <v>0</v>
      </c>
      <c r="M163" s="624">
        <v>4.6938000000000004</v>
      </c>
      <c r="N163" s="624">
        <v>0</v>
      </c>
      <c r="O163" s="624">
        <v>0</v>
      </c>
      <c r="P163" s="624">
        <v>0</v>
      </c>
      <c r="Q163" s="624">
        <v>0</v>
      </c>
      <c r="R163" s="624">
        <v>0</v>
      </c>
      <c r="S163" s="747">
        <v>10.661</v>
      </c>
      <c r="T163" s="746">
        <v>0</v>
      </c>
      <c r="U163" s="750"/>
      <c r="V163" s="624"/>
      <c r="W163" s="625"/>
      <c r="X163" s="623">
        <v>0</v>
      </c>
    </row>
    <row r="164" spans="1:24" s="622" customFormat="1" ht="35.1" customHeight="1" outlineLevel="1" x14ac:dyDescent="0.25">
      <c r="A164" s="622" t="s">
        <v>445</v>
      </c>
      <c r="B164" s="623">
        <v>1.5</v>
      </c>
      <c r="C164" s="623" t="s">
        <v>2058</v>
      </c>
      <c r="D164" s="624">
        <v>7.5614995799999996</v>
      </c>
      <c r="E164" s="746">
        <v>4.3046995800000003</v>
      </c>
      <c r="F164" s="746">
        <v>0</v>
      </c>
      <c r="G164" s="624">
        <v>4.9499580000000001E-2</v>
      </c>
      <c r="H164" s="624">
        <v>0</v>
      </c>
      <c r="I164" s="624">
        <v>0</v>
      </c>
      <c r="J164" s="624">
        <v>0</v>
      </c>
      <c r="K164" s="624">
        <v>0</v>
      </c>
      <c r="L164" s="624">
        <v>0</v>
      </c>
      <c r="M164" s="624">
        <v>4.2552000000000003</v>
      </c>
      <c r="N164" s="624">
        <v>0</v>
      </c>
      <c r="O164" s="624">
        <v>0</v>
      </c>
      <c r="P164" s="624">
        <v>0</v>
      </c>
      <c r="Q164" s="624">
        <v>0</v>
      </c>
      <c r="R164" s="624">
        <v>0</v>
      </c>
      <c r="S164" s="747">
        <v>7.5614995799999996</v>
      </c>
      <c r="T164" s="746">
        <v>-4.9499580000000001E-2</v>
      </c>
      <c r="U164" s="750">
        <v>0</v>
      </c>
      <c r="V164" s="624"/>
      <c r="W164" s="625"/>
      <c r="X164" s="623" t="s">
        <v>2059</v>
      </c>
    </row>
    <row r="165" spans="1:24" s="622" customFormat="1" ht="35.1" customHeight="1" outlineLevel="1" x14ac:dyDescent="0.25">
      <c r="A165" s="622" t="s">
        <v>445</v>
      </c>
      <c r="B165" s="623">
        <v>1.5</v>
      </c>
      <c r="C165" s="623" t="s">
        <v>2060</v>
      </c>
      <c r="D165" s="624">
        <v>3.0537891299999997</v>
      </c>
      <c r="E165" s="746">
        <v>3.0537891299999997</v>
      </c>
      <c r="F165" s="746">
        <v>0</v>
      </c>
      <c r="G165" s="624">
        <v>3.278913E-2</v>
      </c>
      <c r="H165" s="624">
        <v>0</v>
      </c>
      <c r="I165" s="624">
        <v>0</v>
      </c>
      <c r="J165" s="624">
        <v>0</v>
      </c>
      <c r="K165" s="624">
        <v>0</v>
      </c>
      <c r="L165" s="624">
        <v>0</v>
      </c>
      <c r="M165" s="624">
        <v>3.0209999999999999</v>
      </c>
      <c r="N165" s="624">
        <v>0</v>
      </c>
      <c r="O165" s="624">
        <v>0</v>
      </c>
      <c r="P165" s="624">
        <v>0</v>
      </c>
      <c r="Q165" s="624">
        <v>0</v>
      </c>
      <c r="R165" s="624">
        <v>0</v>
      </c>
      <c r="S165" s="747">
        <v>3.0537891299999997</v>
      </c>
      <c r="T165" s="746">
        <v>-3.278913E-2</v>
      </c>
      <c r="U165" s="750">
        <v>0</v>
      </c>
      <c r="V165" s="624"/>
      <c r="W165" s="625"/>
      <c r="X165" s="623" t="s">
        <v>2059</v>
      </c>
    </row>
    <row r="166" spans="1:24" s="622" customFormat="1" ht="35.1" customHeight="1" outlineLevel="1" x14ac:dyDescent="0.25">
      <c r="A166" s="622" t="s">
        <v>445</v>
      </c>
      <c r="B166" s="623">
        <v>1.5</v>
      </c>
      <c r="C166" s="623" t="s">
        <v>2061</v>
      </c>
      <c r="D166" s="624">
        <v>4.1319999999999997</v>
      </c>
      <c r="E166" s="746">
        <v>0.16600000000000001</v>
      </c>
      <c r="F166" s="746">
        <v>0</v>
      </c>
      <c r="G166" s="624">
        <v>0</v>
      </c>
      <c r="H166" s="624">
        <v>0</v>
      </c>
      <c r="I166" s="624">
        <v>0</v>
      </c>
      <c r="J166" s="624">
        <v>0</v>
      </c>
      <c r="K166" s="624">
        <v>0</v>
      </c>
      <c r="L166" s="624">
        <v>0</v>
      </c>
      <c r="M166" s="624">
        <v>0.16600000000000001</v>
      </c>
      <c r="N166" s="624">
        <v>0</v>
      </c>
      <c r="O166" s="624">
        <v>0.1691743</v>
      </c>
      <c r="P166" s="624">
        <v>0.1691743</v>
      </c>
      <c r="Q166" s="624">
        <v>0</v>
      </c>
      <c r="R166" s="624">
        <v>0</v>
      </c>
      <c r="S166" s="747">
        <v>4.1319999999999997</v>
      </c>
      <c r="T166" s="746">
        <v>0</v>
      </c>
      <c r="U166" s="750"/>
      <c r="V166" s="624"/>
      <c r="W166" s="625"/>
      <c r="X166" s="623">
        <v>0</v>
      </c>
    </row>
    <row r="167" spans="1:24" s="622" customFormat="1" ht="35.1" customHeight="1" outlineLevel="1" x14ac:dyDescent="0.25">
      <c r="A167" s="622" t="s">
        <v>447</v>
      </c>
      <c r="B167" s="623">
        <v>1.5</v>
      </c>
      <c r="C167" s="623" t="s">
        <v>2062</v>
      </c>
      <c r="D167" s="624">
        <v>0</v>
      </c>
      <c r="E167" s="746">
        <v>0</v>
      </c>
      <c r="F167" s="746">
        <v>0</v>
      </c>
      <c r="G167" s="624">
        <v>0</v>
      </c>
      <c r="H167" s="624">
        <v>0</v>
      </c>
      <c r="I167" s="624">
        <v>0</v>
      </c>
      <c r="J167" s="624">
        <v>0</v>
      </c>
      <c r="K167" s="624">
        <v>0</v>
      </c>
      <c r="L167" s="624">
        <v>0</v>
      </c>
      <c r="M167" s="624">
        <v>0</v>
      </c>
      <c r="N167" s="624">
        <v>0</v>
      </c>
      <c r="O167" s="624">
        <v>5.0000000000000001E-3</v>
      </c>
      <c r="P167" s="624">
        <v>5.0000000000000001E-3</v>
      </c>
      <c r="Q167" s="624">
        <v>0</v>
      </c>
      <c r="R167" s="624">
        <v>0</v>
      </c>
      <c r="S167" s="747">
        <v>0</v>
      </c>
      <c r="T167" s="746">
        <v>0</v>
      </c>
      <c r="U167" s="750"/>
      <c r="V167" s="624"/>
      <c r="W167" s="625"/>
      <c r="X167" s="623">
        <v>0</v>
      </c>
    </row>
    <row r="168" spans="1:24" s="622" customFormat="1" ht="35.1" customHeight="1" outlineLevel="1" x14ac:dyDescent="0.25">
      <c r="A168" s="622" t="s">
        <v>447</v>
      </c>
      <c r="B168" s="623">
        <v>1.5</v>
      </c>
      <c r="C168" s="623" t="s">
        <v>2063</v>
      </c>
      <c r="D168" s="624">
        <v>0.18100411203273545</v>
      </c>
      <c r="E168" s="746">
        <v>0</v>
      </c>
      <c r="F168" s="746">
        <v>0</v>
      </c>
      <c r="G168" s="624">
        <v>0</v>
      </c>
      <c r="H168" s="624">
        <v>0</v>
      </c>
      <c r="I168" s="624">
        <v>0</v>
      </c>
      <c r="J168" s="624">
        <v>0</v>
      </c>
      <c r="K168" s="624">
        <v>0</v>
      </c>
      <c r="L168" s="624">
        <v>0</v>
      </c>
      <c r="M168" s="624">
        <v>0</v>
      </c>
      <c r="N168" s="624">
        <v>0</v>
      </c>
      <c r="O168" s="624">
        <v>0</v>
      </c>
      <c r="P168" s="624">
        <v>0</v>
      </c>
      <c r="Q168" s="624">
        <v>0</v>
      </c>
      <c r="R168" s="624">
        <v>0</v>
      </c>
      <c r="S168" s="747">
        <v>0.18100411203273545</v>
      </c>
      <c r="T168" s="746">
        <v>0</v>
      </c>
      <c r="U168" s="750"/>
      <c r="V168" s="624"/>
      <c r="W168" s="625"/>
      <c r="X168" s="623">
        <v>0</v>
      </c>
    </row>
    <row r="169" spans="1:24" s="622" customFormat="1" ht="35.1" customHeight="1" outlineLevel="1" x14ac:dyDescent="0.25">
      <c r="A169" s="622" t="s">
        <v>437</v>
      </c>
      <c r="B169" s="623">
        <v>1.5</v>
      </c>
      <c r="C169" s="623" t="s">
        <v>2064</v>
      </c>
      <c r="D169" s="624">
        <v>5.4609449904421998</v>
      </c>
      <c r="E169" s="746">
        <v>2.2097333598599156</v>
      </c>
      <c r="F169" s="746">
        <v>0</v>
      </c>
      <c r="G169" s="624">
        <v>0</v>
      </c>
      <c r="H169" s="624">
        <v>0</v>
      </c>
      <c r="I169" s="624">
        <v>0</v>
      </c>
      <c r="J169" s="624">
        <v>0</v>
      </c>
      <c r="K169" s="624">
        <v>0</v>
      </c>
      <c r="L169" s="624">
        <v>0</v>
      </c>
      <c r="M169" s="624">
        <v>2.2097333598599156</v>
      </c>
      <c r="N169" s="624">
        <v>0</v>
      </c>
      <c r="O169" s="624">
        <v>0</v>
      </c>
      <c r="P169" s="624">
        <v>0</v>
      </c>
      <c r="Q169" s="624">
        <v>0</v>
      </c>
      <c r="R169" s="624">
        <v>0</v>
      </c>
      <c r="S169" s="747">
        <v>5.4609449904421998</v>
      </c>
      <c r="T169" s="746">
        <v>0</v>
      </c>
      <c r="U169" s="750"/>
      <c r="V169" s="624"/>
      <c r="W169" s="625"/>
      <c r="X169" s="623">
        <v>0</v>
      </c>
    </row>
    <row r="170" spans="1:24" s="622" customFormat="1" ht="35.1" customHeight="1" outlineLevel="1" x14ac:dyDescent="0.25">
      <c r="A170" s="622" t="s">
        <v>437</v>
      </c>
      <c r="B170" s="623">
        <v>1.5</v>
      </c>
      <c r="C170" s="623" t="s">
        <v>2065</v>
      </c>
      <c r="D170" s="624">
        <v>4.2926986350688932</v>
      </c>
      <c r="E170" s="746">
        <v>2.1096953282563309</v>
      </c>
      <c r="F170" s="746">
        <v>0</v>
      </c>
      <c r="G170" s="624">
        <v>0</v>
      </c>
      <c r="H170" s="624">
        <v>0</v>
      </c>
      <c r="I170" s="624">
        <v>0</v>
      </c>
      <c r="J170" s="624">
        <v>0</v>
      </c>
      <c r="K170" s="624">
        <v>0</v>
      </c>
      <c r="L170" s="624">
        <v>0</v>
      </c>
      <c r="M170" s="624">
        <v>2.1096953282563309</v>
      </c>
      <c r="N170" s="624">
        <v>0</v>
      </c>
      <c r="O170" s="624">
        <v>0</v>
      </c>
      <c r="P170" s="624">
        <v>0</v>
      </c>
      <c r="Q170" s="624">
        <v>1.9510000000000001</v>
      </c>
      <c r="R170" s="624">
        <v>1.9510000000000001</v>
      </c>
      <c r="S170" s="747">
        <v>4.2926986350688932</v>
      </c>
      <c r="T170" s="746">
        <v>0</v>
      </c>
      <c r="U170" s="750"/>
      <c r="V170" s="624"/>
      <c r="W170" s="625"/>
      <c r="X170" s="623">
        <v>0</v>
      </c>
    </row>
    <row r="171" spans="1:24" s="622" customFormat="1" ht="35.1" customHeight="1" outlineLevel="1" x14ac:dyDescent="0.25">
      <c r="A171" s="622" t="s">
        <v>437</v>
      </c>
      <c r="B171" s="623">
        <v>1.5</v>
      </c>
      <c r="C171" s="623" t="s">
        <v>2066</v>
      </c>
      <c r="D171" s="624">
        <v>1.3418367860614293</v>
      </c>
      <c r="E171" s="746">
        <v>3.3783139482113471E-2</v>
      </c>
      <c r="F171" s="746">
        <v>0</v>
      </c>
      <c r="G171" s="624">
        <v>0</v>
      </c>
      <c r="H171" s="624">
        <v>0</v>
      </c>
      <c r="I171" s="624">
        <v>0</v>
      </c>
      <c r="J171" s="624">
        <v>0</v>
      </c>
      <c r="K171" s="624">
        <v>0</v>
      </c>
      <c r="L171" s="624">
        <v>0</v>
      </c>
      <c r="M171" s="624">
        <v>3.3783139482113471E-2</v>
      </c>
      <c r="N171" s="624">
        <v>0</v>
      </c>
      <c r="O171" s="624">
        <v>0</v>
      </c>
      <c r="P171" s="624">
        <v>0</v>
      </c>
      <c r="Q171" s="624">
        <v>0</v>
      </c>
      <c r="R171" s="624">
        <v>0</v>
      </c>
      <c r="S171" s="747">
        <v>1.3418367860614293</v>
      </c>
      <c r="T171" s="746">
        <v>0</v>
      </c>
      <c r="U171" s="750"/>
      <c r="V171" s="624"/>
      <c r="W171" s="625"/>
      <c r="X171" s="623">
        <v>0</v>
      </c>
    </row>
    <row r="172" spans="1:24" s="622" customFormat="1" ht="35.1" customHeight="1" outlineLevel="1" x14ac:dyDescent="0.25">
      <c r="A172" s="622" t="s">
        <v>437</v>
      </c>
      <c r="B172" s="623">
        <v>1.5</v>
      </c>
      <c r="C172" s="623" t="s">
        <v>2067</v>
      </c>
      <c r="D172" s="624">
        <v>1.3966416069515335</v>
      </c>
      <c r="E172" s="746">
        <v>0.56514129991250062</v>
      </c>
      <c r="F172" s="746">
        <v>0</v>
      </c>
      <c r="G172" s="624">
        <v>0</v>
      </c>
      <c r="H172" s="624">
        <v>0</v>
      </c>
      <c r="I172" s="624">
        <v>0</v>
      </c>
      <c r="J172" s="624">
        <v>0</v>
      </c>
      <c r="K172" s="624">
        <v>0</v>
      </c>
      <c r="L172" s="624">
        <v>0</v>
      </c>
      <c r="M172" s="624">
        <v>0.56514129991250062</v>
      </c>
      <c r="N172" s="624">
        <v>0</v>
      </c>
      <c r="O172" s="624">
        <v>0</v>
      </c>
      <c r="P172" s="624">
        <v>0</v>
      </c>
      <c r="Q172" s="624">
        <v>0</v>
      </c>
      <c r="R172" s="624">
        <v>0</v>
      </c>
      <c r="S172" s="747">
        <v>1.3966416069515335</v>
      </c>
      <c r="T172" s="746">
        <v>0</v>
      </c>
      <c r="U172" s="750"/>
      <c r="V172" s="624"/>
      <c r="W172" s="625"/>
      <c r="X172" s="623">
        <v>0</v>
      </c>
    </row>
    <row r="173" spans="1:24" s="622" customFormat="1" ht="35.1" customHeight="1" outlineLevel="1" x14ac:dyDescent="0.25">
      <c r="A173" s="622" t="s">
        <v>437</v>
      </c>
      <c r="B173" s="623">
        <v>1.5</v>
      </c>
      <c r="C173" s="623" t="s">
        <v>2068</v>
      </c>
      <c r="D173" s="624">
        <v>1.3662373412837769</v>
      </c>
      <c r="E173" s="746">
        <v>1.3662373412837767</v>
      </c>
      <c r="F173" s="746">
        <v>0</v>
      </c>
      <c r="G173" s="624">
        <v>0</v>
      </c>
      <c r="H173" s="624">
        <v>0</v>
      </c>
      <c r="I173" s="624">
        <v>1.3662373412837767</v>
      </c>
      <c r="J173" s="624">
        <v>0</v>
      </c>
      <c r="K173" s="624">
        <v>0</v>
      </c>
      <c r="L173" s="624">
        <v>0</v>
      </c>
      <c r="M173" s="624">
        <v>0</v>
      </c>
      <c r="N173" s="624">
        <v>0</v>
      </c>
      <c r="O173" s="624">
        <v>0</v>
      </c>
      <c r="P173" s="624">
        <v>0</v>
      </c>
      <c r="Q173" s="624">
        <v>0</v>
      </c>
      <c r="R173" s="624">
        <v>0</v>
      </c>
      <c r="S173" s="747">
        <v>1.3662373412837769</v>
      </c>
      <c r="T173" s="746">
        <v>0</v>
      </c>
      <c r="U173" s="750"/>
      <c r="V173" s="624"/>
      <c r="W173" s="625"/>
      <c r="X173" s="623">
        <v>0</v>
      </c>
    </row>
    <row r="174" spans="1:24" s="622" customFormat="1" ht="35.1" customHeight="1" outlineLevel="1" x14ac:dyDescent="0.25">
      <c r="A174" s="622" t="s">
        <v>437</v>
      </c>
      <c r="B174" s="623">
        <v>1.5</v>
      </c>
      <c r="C174" s="623" t="s">
        <v>2069</v>
      </c>
      <c r="D174" s="624">
        <v>17.540710208853767</v>
      </c>
      <c r="E174" s="746">
        <v>14.351257802908705</v>
      </c>
      <c r="F174" s="746">
        <v>0</v>
      </c>
      <c r="G174" s="624">
        <v>0</v>
      </c>
      <c r="H174" s="624">
        <v>0</v>
      </c>
      <c r="I174" s="624">
        <v>0.315</v>
      </c>
      <c r="J174" s="624">
        <v>0</v>
      </c>
      <c r="K174" s="624">
        <v>0</v>
      </c>
      <c r="L174" s="624">
        <v>0</v>
      </c>
      <c r="M174" s="624">
        <v>14.036257802908706</v>
      </c>
      <c r="N174" s="624">
        <v>0</v>
      </c>
      <c r="O174" s="624">
        <v>0</v>
      </c>
      <c r="P174" s="624">
        <v>0</v>
      </c>
      <c r="Q174" s="624">
        <v>0</v>
      </c>
      <c r="R174" s="624">
        <v>0</v>
      </c>
      <c r="S174" s="747">
        <v>17.540710208853767</v>
      </c>
      <c r="T174" s="746">
        <v>0</v>
      </c>
      <c r="U174" s="750"/>
      <c r="V174" s="624"/>
      <c r="W174" s="625"/>
      <c r="X174" s="623">
        <v>0</v>
      </c>
    </row>
    <row r="175" spans="1:24" s="622" customFormat="1" ht="35.1" customHeight="1" outlineLevel="1" x14ac:dyDescent="0.25">
      <c r="A175" s="622" t="s">
        <v>437</v>
      </c>
      <c r="B175" s="623">
        <v>1.5</v>
      </c>
      <c r="C175" s="623" t="s">
        <v>2070</v>
      </c>
      <c r="D175" s="624">
        <v>6.5264561256243461</v>
      </c>
      <c r="E175" s="746">
        <v>6.5264561256243461</v>
      </c>
      <c r="F175" s="746">
        <v>0</v>
      </c>
      <c r="G175" s="624">
        <v>0.29799999999999999</v>
      </c>
      <c r="H175" s="624">
        <v>0</v>
      </c>
      <c r="I175" s="624">
        <v>6.228456125624346</v>
      </c>
      <c r="J175" s="624">
        <v>0</v>
      </c>
      <c r="K175" s="624">
        <v>0</v>
      </c>
      <c r="L175" s="624">
        <v>0</v>
      </c>
      <c r="M175" s="624">
        <v>0</v>
      </c>
      <c r="N175" s="624">
        <v>0</v>
      </c>
      <c r="O175" s="624">
        <v>0.66500000000000004</v>
      </c>
      <c r="P175" s="624">
        <v>0.66500000000000004</v>
      </c>
      <c r="Q175" s="624">
        <v>0</v>
      </c>
      <c r="R175" s="624">
        <v>0</v>
      </c>
      <c r="S175" s="747">
        <v>6.5264561256243461</v>
      </c>
      <c r="T175" s="746">
        <v>-0.29799999999999999</v>
      </c>
      <c r="U175" s="750">
        <v>0</v>
      </c>
      <c r="V175" s="624"/>
      <c r="W175" s="625"/>
      <c r="X175" s="623" t="s">
        <v>2316</v>
      </c>
    </row>
    <row r="176" spans="1:24" s="622" customFormat="1" ht="35.1" customHeight="1" outlineLevel="1" x14ac:dyDescent="0.25">
      <c r="A176" s="622" t="s">
        <v>437</v>
      </c>
      <c r="B176" s="623">
        <v>1.5</v>
      </c>
      <c r="C176" s="623" t="s">
        <v>2071</v>
      </c>
      <c r="D176" s="624">
        <v>19.451339072933145</v>
      </c>
      <c r="E176" s="746">
        <v>3.58196101257405</v>
      </c>
      <c r="F176" s="746">
        <v>0</v>
      </c>
      <c r="G176" s="624">
        <v>0</v>
      </c>
      <c r="H176" s="624">
        <v>0</v>
      </c>
      <c r="I176" s="624">
        <v>0.40200000000000002</v>
      </c>
      <c r="J176" s="624">
        <v>0</v>
      </c>
      <c r="K176" s="624">
        <v>0</v>
      </c>
      <c r="L176" s="624">
        <v>0</v>
      </c>
      <c r="M176" s="624">
        <v>3.1799610125740498</v>
      </c>
      <c r="N176" s="624">
        <v>0</v>
      </c>
      <c r="O176" s="624">
        <v>0</v>
      </c>
      <c r="P176" s="624">
        <v>0</v>
      </c>
      <c r="Q176" s="624">
        <v>0</v>
      </c>
      <c r="R176" s="624">
        <v>0</v>
      </c>
      <c r="S176" s="747">
        <v>19.451339072933145</v>
      </c>
      <c r="T176" s="746">
        <v>0</v>
      </c>
      <c r="U176" s="750"/>
      <c r="V176" s="624"/>
      <c r="W176" s="625"/>
      <c r="X176" s="623">
        <v>0</v>
      </c>
    </row>
    <row r="177" spans="1:24" s="622" customFormat="1" ht="35.1" customHeight="1" outlineLevel="1" x14ac:dyDescent="0.25">
      <c r="A177" s="622" t="s">
        <v>437</v>
      </c>
      <c r="B177" s="623">
        <v>1.5</v>
      </c>
      <c r="C177" s="623" t="s">
        <v>2072</v>
      </c>
      <c r="D177" s="624">
        <v>4.638184303008285</v>
      </c>
      <c r="E177" s="746">
        <v>2.1711653676570766</v>
      </c>
      <c r="F177" s="746">
        <v>0</v>
      </c>
      <c r="G177" s="624">
        <v>0</v>
      </c>
      <c r="H177" s="624">
        <v>0</v>
      </c>
      <c r="I177" s="624">
        <v>0</v>
      </c>
      <c r="J177" s="624">
        <v>0</v>
      </c>
      <c r="K177" s="624">
        <v>0</v>
      </c>
      <c r="L177" s="624">
        <v>0</v>
      </c>
      <c r="M177" s="624">
        <v>2.1711653676570766</v>
      </c>
      <c r="N177" s="624">
        <v>0</v>
      </c>
      <c r="O177" s="624">
        <v>0</v>
      </c>
      <c r="P177" s="624">
        <v>0</v>
      </c>
      <c r="Q177" s="624">
        <v>0</v>
      </c>
      <c r="R177" s="624">
        <v>0</v>
      </c>
      <c r="S177" s="747">
        <v>4.638184303008285</v>
      </c>
      <c r="T177" s="746">
        <v>0</v>
      </c>
      <c r="U177" s="750"/>
      <c r="V177" s="624"/>
      <c r="W177" s="625"/>
      <c r="X177" s="623">
        <v>0</v>
      </c>
    </row>
    <row r="178" spans="1:24" s="622" customFormat="1" ht="35.1" customHeight="1" outlineLevel="1" x14ac:dyDescent="0.25">
      <c r="A178" s="622" t="s">
        <v>437</v>
      </c>
      <c r="B178" s="623">
        <v>1.5</v>
      </c>
      <c r="C178" s="623" t="s">
        <v>943</v>
      </c>
      <c r="D178" s="624">
        <v>32.153522377999124</v>
      </c>
      <c r="E178" s="746">
        <v>18.261615504268089</v>
      </c>
      <c r="F178" s="746">
        <v>0</v>
      </c>
      <c r="G178" s="624">
        <v>8.1110000000000007</v>
      </c>
      <c r="H178" s="624">
        <v>0</v>
      </c>
      <c r="I178" s="624">
        <v>0</v>
      </c>
      <c r="J178" s="624">
        <v>0</v>
      </c>
      <c r="K178" s="624">
        <v>0</v>
      </c>
      <c r="L178" s="624">
        <v>0</v>
      </c>
      <c r="M178" s="624">
        <v>10.150615504268089</v>
      </c>
      <c r="N178" s="624">
        <v>0</v>
      </c>
      <c r="O178" s="624">
        <v>0</v>
      </c>
      <c r="P178" s="624">
        <v>0</v>
      </c>
      <c r="Q178" s="624">
        <v>0</v>
      </c>
      <c r="R178" s="624">
        <v>0</v>
      </c>
      <c r="S178" s="747">
        <v>32.153522377999124</v>
      </c>
      <c r="T178" s="746">
        <v>-8.1110000000000007</v>
      </c>
      <c r="U178" s="750">
        <v>0</v>
      </c>
      <c r="V178" s="624"/>
      <c r="W178" s="625"/>
      <c r="X178" s="623" t="s">
        <v>2316</v>
      </c>
    </row>
    <row r="179" spans="1:24" s="622" customFormat="1" ht="35.1" customHeight="1" outlineLevel="1" x14ac:dyDescent="0.25">
      <c r="A179" s="622" t="s">
        <v>437</v>
      </c>
      <c r="B179" s="623">
        <v>1.5</v>
      </c>
      <c r="C179" s="623" t="s">
        <v>2073</v>
      </c>
      <c r="D179" s="624">
        <v>6.3768223984607877</v>
      </c>
      <c r="E179" s="746">
        <v>6.3768223984607886</v>
      </c>
      <c r="F179" s="746">
        <v>0</v>
      </c>
      <c r="G179" s="624">
        <v>0</v>
      </c>
      <c r="H179" s="624">
        <v>0</v>
      </c>
      <c r="I179" s="624">
        <v>0</v>
      </c>
      <c r="J179" s="624">
        <v>0</v>
      </c>
      <c r="K179" s="624">
        <v>0</v>
      </c>
      <c r="L179" s="624">
        <v>0</v>
      </c>
      <c r="M179" s="624">
        <v>6.3768223984607886</v>
      </c>
      <c r="N179" s="624">
        <v>0</v>
      </c>
      <c r="O179" s="624">
        <v>0</v>
      </c>
      <c r="P179" s="624">
        <v>0</v>
      </c>
      <c r="Q179" s="624">
        <v>0</v>
      </c>
      <c r="R179" s="624">
        <v>0</v>
      </c>
      <c r="S179" s="747">
        <v>6.3768223984607877</v>
      </c>
      <c r="T179" s="746">
        <v>0</v>
      </c>
      <c r="U179" s="750"/>
      <c r="V179" s="624"/>
      <c r="W179" s="625"/>
      <c r="X179" s="623">
        <v>0</v>
      </c>
    </row>
    <row r="180" spans="1:24" s="622" customFormat="1" ht="35.1" customHeight="1" outlineLevel="1" x14ac:dyDescent="0.25">
      <c r="A180" s="622" t="s">
        <v>437</v>
      </c>
      <c r="B180" s="623">
        <v>1.5</v>
      </c>
      <c r="C180" s="623" t="s">
        <v>2074</v>
      </c>
      <c r="D180" s="624">
        <v>0</v>
      </c>
      <c r="E180" s="746">
        <v>0</v>
      </c>
      <c r="F180" s="746">
        <v>0</v>
      </c>
      <c r="G180" s="624">
        <v>0</v>
      </c>
      <c r="H180" s="624">
        <v>0</v>
      </c>
      <c r="I180" s="624">
        <v>0</v>
      </c>
      <c r="J180" s="624">
        <v>0</v>
      </c>
      <c r="K180" s="624">
        <v>0</v>
      </c>
      <c r="L180" s="624">
        <v>0</v>
      </c>
      <c r="M180" s="624">
        <v>0</v>
      </c>
      <c r="N180" s="624">
        <v>0</v>
      </c>
      <c r="O180" s="624">
        <v>9.2999999999999999E-2</v>
      </c>
      <c r="P180" s="624">
        <v>9.2999999999999999E-2</v>
      </c>
      <c r="Q180" s="624">
        <v>9.2999999999999999E-2</v>
      </c>
      <c r="R180" s="624">
        <v>9.2999999999999999E-2</v>
      </c>
      <c r="S180" s="747">
        <v>0</v>
      </c>
      <c r="T180" s="746">
        <v>0</v>
      </c>
      <c r="U180" s="750"/>
      <c r="V180" s="624"/>
      <c r="W180" s="625"/>
      <c r="X180" s="623">
        <v>0</v>
      </c>
    </row>
    <row r="181" spans="1:24" s="622" customFormat="1" ht="35.1" customHeight="1" outlineLevel="1" x14ac:dyDescent="0.25">
      <c r="A181" s="622" t="s">
        <v>437</v>
      </c>
      <c r="B181" s="623">
        <v>1.5</v>
      </c>
      <c r="C181" s="623" t="s">
        <v>2075</v>
      </c>
      <c r="D181" s="624">
        <v>5.7465999999999999</v>
      </c>
      <c r="E181" s="746">
        <v>5.7465999999999999</v>
      </c>
      <c r="F181" s="746">
        <v>0</v>
      </c>
      <c r="G181" s="624">
        <v>0</v>
      </c>
      <c r="H181" s="624">
        <v>0</v>
      </c>
      <c r="I181" s="624">
        <v>0</v>
      </c>
      <c r="J181" s="624">
        <v>0</v>
      </c>
      <c r="K181" s="624">
        <v>0</v>
      </c>
      <c r="L181" s="624">
        <v>0</v>
      </c>
      <c r="M181" s="624">
        <v>5.7465999999999999</v>
      </c>
      <c r="N181" s="624">
        <v>0</v>
      </c>
      <c r="O181" s="624">
        <v>2.9809999999999999</v>
      </c>
      <c r="P181" s="624">
        <v>2.9809999999999999</v>
      </c>
      <c r="Q181" s="624">
        <v>0</v>
      </c>
      <c r="R181" s="624">
        <v>0</v>
      </c>
      <c r="S181" s="747">
        <v>5.7465999999999999</v>
      </c>
      <c r="T181" s="746">
        <v>0</v>
      </c>
      <c r="U181" s="750"/>
      <c r="V181" s="624"/>
      <c r="W181" s="625"/>
      <c r="X181" s="623">
        <v>0</v>
      </c>
    </row>
    <row r="182" spans="1:24" s="622" customFormat="1" ht="35.1" customHeight="1" outlineLevel="1" x14ac:dyDescent="0.25">
      <c r="A182" s="622" t="s">
        <v>445</v>
      </c>
      <c r="B182" s="623">
        <v>1.5</v>
      </c>
      <c r="C182" s="623" t="s">
        <v>1350</v>
      </c>
      <c r="D182" s="624">
        <v>5.702</v>
      </c>
      <c r="E182" s="746">
        <v>2.7222</v>
      </c>
      <c r="F182" s="746">
        <v>0</v>
      </c>
      <c r="G182" s="624">
        <v>0</v>
      </c>
      <c r="H182" s="624">
        <v>0</v>
      </c>
      <c r="I182" s="624">
        <v>0</v>
      </c>
      <c r="J182" s="624">
        <v>0</v>
      </c>
      <c r="K182" s="624">
        <v>1</v>
      </c>
      <c r="L182" s="624">
        <v>0</v>
      </c>
      <c r="M182" s="624">
        <v>1.7222</v>
      </c>
      <c r="N182" s="624">
        <v>0</v>
      </c>
      <c r="O182" s="624">
        <v>0</v>
      </c>
      <c r="P182" s="624">
        <v>0</v>
      </c>
      <c r="Q182" s="624">
        <v>0</v>
      </c>
      <c r="R182" s="624">
        <v>0</v>
      </c>
      <c r="S182" s="747">
        <v>5.702</v>
      </c>
      <c r="T182" s="746">
        <v>0</v>
      </c>
      <c r="U182" s="750"/>
      <c r="V182" s="624"/>
      <c r="W182" s="625"/>
      <c r="X182" s="623">
        <v>0</v>
      </c>
    </row>
    <row r="183" spans="1:24" s="622" customFormat="1" ht="35.1" customHeight="1" outlineLevel="1" x14ac:dyDescent="0.25">
      <c r="A183" s="622" t="s">
        <v>445</v>
      </c>
      <c r="B183" s="623">
        <v>1.5</v>
      </c>
      <c r="C183" s="623" t="s">
        <v>2078</v>
      </c>
      <c r="D183" s="624">
        <v>48.542999999999999</v>
      </c>
      <c r="E183" s="746">
        <v>7.2913999999999994</v>
      </c>
      <c r="F183" s="746">
        <v>0</v>
      </c>
      <c r="G183" s="624">
        <v>0</v>
      </c>
      <c r="H183" s="624">
        <v>0</v>
      </c>
      <c r="I183" s="624">
        <v>0</v>
      </c>
      <c r="J183" s="624">
        <v>0</v>
      </c>
      <c r="K183" s="624">
        <v>0</v>
      </c>
      <c r="L183" s="624">
        <v>0</v>
      </c>
      <c r="M183" s="624">
        <v>7.2913999999999994</v>
      </c>
      <c r="N183" s="624">
        <v>0</v>
      </c>
      <c r="O183" s="624">
        <v>0</v>
      </c>
      <c r="P183" s="624">
        <v>0</v>
      </c>
      <c r="Q183" s="624">
        <v>0</v>
      </c>
      <c r="R183" s="624">
        <v>0</v>
      </c>
      <c r="S183" s="747">
        <v>48.542999999999999</v>
      </c>
      <c r="T183" s="746">
        <v>0</v>
      </c>
      <c r="U183" s="750"/>
      <c r="V183" s="624"/>
      <c r="W183" s="625"/>
      <c r="X183" s="623">
        <v>0</v>
      </c>
    </row>
    <row r="184" spans="1:24" s="622" customFormat="1" ht="35.1" customHeight="1" outlineLevel="1" x14ac:dyDescent="0.25">
      <c r="A184" s="622" t="s">
        <v>445</v>
      </c>
      <c r="B184" s="623">
        <v>1.5</v>
      </c>
      <c r="C184" s="623" t="s">
        <v>2079</v>
      </c>
      <c r="D184" s="624">
        <v>14.559000000000001</v>
      </c>
      <c r="E184" s="746">
        <v>0.68300000000000005</v>
      </c>
      <c r="F184" s="746">
        <v>0</v>
      </c>
      <c r="G184" s="624">
        <v>0</v>
      </c>
      <c r="H184" s="624">
        <v>0</v>
      </c>
      <c r="I184" s="624">
        <v>0</v>
      </c>
      <c r="J184" s="624">
        <v>0</v>
      </c>
      <c r="K184" s="624">
        <v>0</v>
      </c>
      <c r="L184" s="624">
        <v>0</v>
      </c>
      <c r="M184" s="624">
        <v>0.68300000000000005</v>
      </c>
      <c r="N184" s="624">
        <v>0</v>
      </c>
      <c r="O184" s="624">
        <v>0</v>
      </c>
      <c r="P184" s="624">
        <v>0</v>
      </c>
      <c r="Q184" s="624">
        <v>0</v>
      </c>
      <c r="R184" s="624">
        <v>0</v>
      </c>
      <c r="S184" s="747">
        <v>14.559000000000001</v>
      </c>
      <c r="T184" s="746">
        <v>0</v>
      </c>
      <c r="U184" s="750"/>
      <c r="V184" s="624"/>
      <c r="W184" s="625"/>
      <c r="X184" s="623">
        <v>0</v>
      </c>
    </row>
    <row r="185" spans="1:24" s="622" customFormat="1" ht="35.1" customHeight="1" outlineLevel="1" x14ac:dyDescent="0.25">
      <c r="A185" s="622" t="s">
        <v>447</v>
      </c>
      <c r="B185" s="623">
        <v>1.5</v>
      </c>
      <c r="C185" s="623" t="s">
        <v>2080</v>
      </c>
      <c r="D185" s="624">
        <v>3.0868624653190371</v>
      </c>
      <c r="E185" s="746">
        <v>0</v>
      </c>
      <c r="F185" s="746">
        <v>0</v>
      </c>
      <c r="G185" s="624">
        <v>0</v>
      </c>
      <c r="H185" s="624">
        <v>0</v>
      </c>
      <c r="I185" s="624">
        <v>0</v>
      </c>
      <c r="J185" s="624">
        <v>0</v>
      </c>
      <c r="K185" s="624">
        <v>0</v>
      </c>
      <c r="L185" s="624">
        <v>0</v>
      </c>
      <c r="M185" s="624">
        <v>0</v>
      </c>
      <c r="N185" s="624">
        <v>0</v>
      </c>
      <c r="O185" s="624">
        <v>0</v>
      </c>
      <c r="P185" s="624">
        <v>0</v>
      </c>
      <c r="Q185" s="624">
        <v>0</v>
      </c>
      <c r="R185" s="624">
        <v>0</v>
      </c>
      <c r="S185" s="747">
        <v>3.0868624653190371</v>
      </c>
      <c r="T185" s="746">
        <v>0</v>
      </c>
      <c r="U185" s="750"/>
      <c r="V185" s="624"/>
      <c r="W185" s="625"/>
      <c r="X185" s="623">
        <v>0</v>
      </c>
    </row>
    <row r="186" spans="1:24" s="622" customFormat="1" ht="35.1" customHeight="1" outlineLevel="1" x14ac:dyDescent="0.25">
      <c r="A186" s="622" t="s">
        <v>437</v>
      </c>
      <c r="B186" s="623">
        <v>1.5</v>
      </c>
      <c r="C186" s="623" t="s">
        <v>2081</v>
      </c>
      <c r="D186" s="624">
        <v>10.773055340947678</v>
      </c>
      <c r="E186" s="746">
        <v>4.6274791883448101</v>
      </c>
      <c r="F186" s="746">
        <v>0</v>
      </c>
      <c r="G186" s="624">
        <v>0</v>
      </c>
      <c r="H186" s="624">
        <v>0</v>
      </c>
      <c r="I186" s="624">
        <v>0.39400000000000002</v>
      </c>
      <c r="J186" s="624">
        <v>0</v>
      </c>
      <c r="K186" s="624">
        <v>0</v>
      </c>
      <c r="L186" s="624">
        <v>0</v>
      </c>
      <c r="M186" s="624">
        <v>4.23347918834481</v>
      </c>
      <c r="N186" s="624">
        <v>0</v>
      </c>
      <c r="O186" s="624">
        <v>0</v>
      </c>
      <c r="P186" s="624">
        <v>0</v>
      </c>
      <c r="Q186" s="624">
        <v>0</v>
      </c>
      <c r="R186" s="624">
        <v>0</v>
      </c>
      <c r="S186" s="747">
        <v>10.773055340947678</v>
      </c>
      <c r="T186" s="746">
        <v>0</v>
      </c>
      <c r="U186" s="750"/>
      <c r="V186" s="624"/>
      <c r="W186" s="625"/>
      <c r="X186" s="623">
        <v>0</v>
      </c>
    </row>
    <row r="187" spans="1:24" s="622" customFormat="1" ht="35.1" customHeight="1" outlineLevel="1" x14ac:dyDescent="0.25">
      <c r="A187" s="622" t="s">
        <v>437</v>
      </c>
      <c r="B187" s="623">
        <v>1.5</v>
      </c>
      <c r="C187" s="623" t="s">
        <v>2082</v>
      </c>
      <c r="D187" s="624">
        <v>0.59941728199265087</v>
      </c>
      <c r="E187" s="746">
        <v>2.0809610836736651E-2</v>
      </c>
      <c r="F187" s="746">
        <v>0</v>
      </c>
      <c r="G187" s="624">
        <v>0</v>
      </c>
      <c r="H187" s="624">
        <v>0</v>
      </c>
      <c r="I187" s="624">
        <v>0</v>
      </c>
      <c r="J187" s="624">
        <v>0</v>
      </c>
      <c r="K187" s="624">
        <v>0</v>
      </c>
      <c r="L187" s="624">
        <v>0</v>
      </c>
      <c r="M187" s="624">
        <v>2.0809610836736651E-2</v>
      </c>
      <c r="N187" s="624">
        <v>0</v>
      </c>
      <c r="O187" s="624">
        <v>0</v>
      </c>
      <c r="P187" s="624">
        <v>0</v>
      </c>
      <c r="Q187" s="624">
        <v>0</v>
      </c>
      <c r="R187" s="624">
        <v>0</v>
      </c>
      <c r="S187" s="747">
        <v>0.59941728199265087</v>
      </c>
      <c r="T187" s="746">
        <v>0</v>
      </c>
      <c r="U187" s="750"/>
      <c r="V187" s="624"/>
      <c r="W187" s="625"/>
      <c r="X187" s="623">
        <v>0</v>
      </c>
    </row>
    <row r="188" spans="1:24" s="622" customFormat="1" ht="35.1" customHeight="1" outlineLevel="1" x14ac:dyDescent="0.25">
      <c r="A188" s="622" t="s">
        <v>437</v>
      </c>
      <c r="B188" s="623">
        <v>1.5</v>
      </c>
      <c r="C188" s="623" t="s">
        <v>2083</v>
      </c>
      <c r="D188" s="624">
        <v>0.20389465446194424</v>
      </c>
      <c r="E188" s="746">
        <v>8.2504551986923594E-2</v>
      </c>
      <c r="F188" s="746">
        <v>0</v>
      </c>
      <c r="G188" s="624">
        <v>0</v>
      </c>
      <c r="H188" s="624">
        <v>0</v>
      </c>
      <c r="I188" s="624">
        <v>0</v>
      </c>
      <c r="J188" s="624">
        <v>0</v>
      </c>
      <c r="K188" s="624">
        <v>0</v>
      </c>
      <c r="L188" s="624">
        <v>0</v>
      </c>
      <c r="M188" s="624">
        <v>8.2504551986923594E-2</v>
      </c>
      <c r="N188" s="624">
        <v>0</v>
      </c>
      <c r="O188" s="624">
        <v>8.0000000000000002E-3</v>
      </c>
      <c r="P188" s="624">
        <v>8.0000000000000002E-3</v>
      </c>
      <c r="Q188" s="624">
        <v>0</v>
      </c>
      <c r="R188" s="624">
        <v>0</v>
      </c>
      <c r="S188" s="747">
        <v>0.20389465446194424</v>
      </c>
      <c r="T188" s="746">
        <v>0</v>
      </c>
      <c r="U188" s="750"/>
      <c r="V188" s="624"/>
      <c r="W188" s="625"/>
      <c r="X188" s="623">
        <v>0</v>
      </c>
    </row>
    <row r="189" spans="1:24" s="622" customFormat="1" ht="35.1" customHeight="1" outlineLevel="1" x14ac:dyDescent="0.25">
      <c r="A189" s="622" t="s">
        <v>437</v>
      </c>
      <c r="B189" s="623">
        <v>1.5</v>
      </c>
      <c r="C189" s="623" t="s">
        <v>2084</v>
      </c>
      <c r="D189" s="624">
        <v>12.640287402695622</v>
      </c>
      <c r="E189" s="746">
        <v>5.5079239024236184</v>
      </c>
      <c r="F189" s="746">
        <v>0</v>
      </c>
      <c r="G189" s="624">
        <v>0</v>
      </c>
      <c r="H189" s="624">
        <v>0</v>
      </c>
      <c r="I189" s="624">
        <v>0</v>
      </c>
      <c r="J189" s="624">
        <v>0</v>
      </c>
      <c r="K189" s="624">
        <v>0</v>
      </c>
      <c r="L189" s="624">
        <v>0</v>
      </c>
      <c r="M189" s="624">
        <v>5.5079239024236184</v>
      </c>
      <c r="N189" s="624">
        <v>0</v>
      </c>
      <c r="O189" s="624">
        <v>0</v>
      </c>
      <c r="P189" s="624">
        <v>0</v>
      </c>
      <c r="Q189" s="624">
        <v>0</v>
      </c>
      <c r="R189" s="624">
        <v>0</v>
      </c>
      <c r="S189" s="747">
        <v>12.640287402695622</v>
      </c>
      <c r="T189" s="746">
        <v>0</v>
      </c>
      <c r="U189" s="750"/>
      <c r="V189" s="624"/>
      <c r="W189" s="625"/>
      <c r="X189" s="623">
        <v>0</v>
      </c>
    </row>
    <row r="190" spans="1:24" s="622" customFormat="1" ht="35.1" customHeight="1" outlineLevel="1" x14ac:dyDescent="0.25">
      <c r="A190" s="622" t="s">
        <v>437</v>
      </c>
      <c r="B190" s="623">
        <v>1.5</v>
      </c>
      <c r="C190" s="623" t="s">
        <v>2085</v>
      </c>
      <c r="D190" s="624">
        <v>1.5788674755908496</v>
      </c>
      <c r="E190" s="746">
        <v>4.5888058163511769E-2</v>
      </c>
      <c r="F190" s="746">
        <v>0</v>
      </c>
      <c r="G190" s="624">
        <v>4.5888058163511769E-2</v>
      </c>
      <c r="H190" s="624">
        <v>0</v>
      </c>
      <c r="I190" s="624">
        <v>0</v>
      </c>
      <c r="J190" s="624">
        <v>0</v>
      </c>
      <c r="K190" s="624">
        <v>0</v>
      </c>
      <c r="L190" s="624">
        <v>0</v>
      </c>
      <c r="M190" s="624">
        <v>0</v>
      </c>
      <c r="N190" s="624">
        <v>0</v>
      </c>
      <c r="O190" s="624">
        <v>0</v>
      </c>
      <c r="P190" s="624">
        <v>0</v>
      </c>
      <c r="Q190" s="624">
        <v>0</v>
      </c>
      <c r="R190" s="624">
        <v>0</v>
      </c>
      <c r="S190" s="747">
        <v>1.5788674755908496</v>
      </c>
      <c r="T190" s="746">
        <v>-4.5888058163511769E-2</v>
      </c>
      <c r="U190" s="750">
        <v>0</v>
      </c>
      <c r="V190" s="624"/>
      <c r="W190" s="625"/>
      <c r="X190" s="623" t="s">
        <v>2316</v>
      </c>
    </row>
    <row r="191" spans="1:24" s="622" customFormat="1" ht="35.1" customHeight="1" outlineLevel="1" x14ac:dyDescent="0.25">
      <c r="A191" s="622" t="s">
        <v>437</v>
      </c>
      <c r="B191" s="623">
        <v>1.5</v>
      </c>
      <c r="C191" s="623" t="s">
        <v>2086</v>
      </c>
      <c r="D191" s="624">
        <v>12.714190194848229</v>
      </c>
      <c r="E191" s="746">
        <v>0.25429704147942761</v>
      </c>
      <c r="F191" s="746">
        <v>0</v>
      </c>
      <c r="G191" s="624">
        <v>0</v>
      </c>
      <c r="H191" s="624">
        <v>0</v>
      </c>
      <c r="I191" s="624">
        <v>0</v>
      </c>
      <c r="J191" s="624">
        <v>0</v>
      </c>
      <c r="K191" s="624">
        <v>0</v>
      </c>
      <c r="L191" s="624">
        <v>0</v>
      </c>
      <c r="M191" s="624">
        <v>0.25429704147942761</v>
      </c>
      <c r="N191" s="624">
        <v>0</v>
      </c>
      <c r="O191" s="624">
        <v>0</v>
      </c>
      <c r="P191" s="624">
        <v>0</v>
      </c>
      <c r="Q191" s="624">
        <v>0</v>
      </c>
      <c r="R191" s="624">
        <v>0</v>
      </c>
      <c r="S191" s="747">
        <v>12.714190194848229</v>
      </c>
      <c r="T191" s="746">
        <v>0</v>
      </c>
      <c r="U191" s="750"/>
      <c r="V191" s="624"/>
      <c r="W191" s="625"/>
      <c r="X191" s="623">
        <v>0</v>
      </c>
    </row>
    <row r="192" spans="1:24" s="622" customFormat="1" ht="35.1" customHeight="1" outlineLevel="1" x14ac:dyDescent="0.25">
      <c r="A192" s="622" t="s">
        <v>437</v>
      </c>
      <c r="B192" s="623">
        <v>1.5</v>
      </c>
      <c r="C192" s="623" t="s">
        <v>2087</v>
      </c>
      <c r="D192" s="624">
        <v>7.6110000000000042</v>
      </c>
      <c r="E192" s="746">
        <v>7.6110000000000033</v>
      </c>
      <c r="F192" s="746">
        <v>0</v>
      </c>
      <c r="G192" s="624">
        <v>0</v>
      </c>
      <c r="H192" s="624">
        <v>0</v>
      </c>
      <c r="I192" s="624">
        <v>7.6110000000000033</v>
      </c>
      <c r="J192" s="624">
        <v>0</v>
      </c>
      <c r="K192" s="624">
        <v>0</v>
      </c>
      <c r="L192" s="624">
        <v>0</v>
      </c>
      <c r="M192" s="624">
        <v>0</v>
      </c>
      <c r="N192" s="624">
        <v>0</v>
      </c>
      <c r="O192" s="624">
        <v>0.81299999999999994</v>
      </c>
      <c r="P192" s="624">
        <v>0.81299999999999994</v>
      </c>
      <c r="Q192" s="624">
        <v>0</v>
      </c>
      <c r="R192" s="624">
        <v>0</v>
      </c>
      <c r="S192" s="747">
        <v>7.6110000000000042</v>
      </c>
      <c r="T192" s="746">
        <v>0</v>
      </c>
      <c r="U192" s="750"/>
      <c r="V192" s="624"/>
      <c r="W192" s="625"/>
      <c r="X192" s="623">
        <v>0</v>
      </c>
    </row>
    <row r="193" spans="1:24" s="622" customFormat="1" ht="35.1" customHeight="1" outlineLevel="1" x14ac:dyDescent="0.25">
      <c r="A193" s="622" t="s">
        <v>437</v>
      </c>
      <c r="B193" s="623">
        <v>1.5</v>
      </c>
      <c r="C193" s="623" t="s">
        <v>2088</v>
      </c>
      <c r="D193" s="624">
        <v>26.304730641062974</v>
      </c>
      <c r="E193" s="746">
        <v>2.4827079662819083</v>
      </c>
      <c r="F193" s="746">
        <v>0</v>
      </c>
      <c r="G193" s="624">
        <v>0</v>
      </c>
      <c r="H193" s="624">
        <v>0</v>
      </c>
      <c r="I193" s="624">
        <v>0</v>
      </c>
      <c r="J193" s="624">
        <v>0</v>
      </c>
      <c r="K193" s="624">
        <v>0</v>
      </c>
      <c r="L193" s="624">
        <v>0</v>
      </c>
      <c r="M193" s="624">
        <v>2.4827079662819083</v>
      </c>
      <c r="N193" s="624">
        <v>0</v>
      </c>
      <c r="O193" s="624">
        <v>6.0000000000000001E-3</v>
      </c>
      <c r="P193" s="624">
        <v>6.0000000000000001E-3</v>
      </c>
      <c r="Q193" s="624">
        <v>0</v>
      </c>
      <c r="R193" s="624">
        <v>0</v>
      </c>
      <c r="S193" s="747">
        <v>26.304730641062974</v>
      </c>
      <c r="T193" s="746">
        <v>0</v>
      </c>
      <c r="U193" s="750"/>
      <c r="V193" s="624"/>
      <c r="W193" s="625"/>
      <c r="X193" s="623">
        <v>0</v>
      </c>
    </row>
    <row r="194" spans="1:24" s="622" customFormat="1" ht="35.1" customHeight="1" outlineLevel="1" x14ac:dyDescent="0.25">
      <c r="A194" s="622" t="s">
        <v>437</v>
      </c>
      <c r="B194" s="623">
        <v>1.5</v>
      </c>
      <c r="C194" s="623" t="s">
        <v>2089</v>
      </c>
      <c r="D194" s="624">
        <v>8.9315305676899186</v>
      </c>
      <c r="E194" s="746">
        <v>0.30081092414822547</v>
      </c>
      <c r="F194" s="746">
        <v>0</v>
      </c>
      <c r="G194" s="624">
        <v>0</v>
      </c>
      <c r="H194" s="624">
        <v>0</v>
      </c>
      <c r="I194" s="624">
        <v>0</v>
      </c>
      <c r="J194" s="624">
        <v>0</v>
      </c>
      <c r="K194" s="624">
        <v>0</v>
      </c>
      <c r="L194" s="624">
        <v>0</v>
      </c>
      <c r="M194" s="624">
        <v>0.30081092414822547</v>
      </c>
      <c r="N194" s="624">
        <v>0</v>
      </c>
      <c r="O194" s="624">
        <v>0</v>
      </c>
      <c r="P194" s="624">
        <v>0</v>
      </c>
      <c r="Q194" s="624">
        <v>0</v>
      </c>
      <c r="R194" s="624">
        <v>0</v>
      </c>
      <c r="S194" s="747">
        <v>8.9315305676899186</v>
      </c>
      <c r="T194" s="746">
        <v>0</v>
      </c>
      <c r="U194" s="750"/>
      <c r="V194" s="624"/>
      <c r="W194" s="625"/>
      <c r="X194" s="623">
        <v>0</v>
      </c>
    </row>
    <row r="195" spans="1:24" s="622" customFormat="1" ht="35.1" customHeight="1" outlineLevel="1" x14ac:dyDescent="0.25">
      <c r="A195" s="622" t="s">
        <v>437</v>
      </c>
      <c r="B195" s="623">
        <v>1.5</v>
      </c>
      <c r="C195" s="623" t="s">
        <v>2090</v>
      </c>
      <c r="D195" s="624">
        <v>5.7830551663167018</v>
      </c>
      <c r="E195" s="746">
        <v>2.5397963503654828</v>
      </c>
      <c r="F195" s="746">
        <v>0</v>
      </c>
      <c r="G195" s="624">
        <v>0</v>
      </c>
      <c r="H195" s="624">
        <v>0</v>
      </c>
      <c r="I195" s="624">
        <v>0</v>
      </c>
      <c r="J195" s="624">
        <v>0</v>
      </c>
      <c r="K195" s="624">
        <v>0</v>
      </c>
      <c r="L195" s="624">
        <v>0</v>
      </c>
      <c r="M195" s="624">
        <v>2.5397963503654828</v>
      </c>
      <c r="N195" s="624">
        <v>0</v>
      </c>
      <c r="O195" s="624">
        <v>0</v>
      </c>
      <c r="P195" s="624">
        <v>0</v>
      </c>
      <c r="Q195" s="624">
        <v>0</v>
      </c>
      <c r="R195" s="624">
        <v>0</v>
      </c>
      <c r="S195" s="747">
        <v>5.7830551663167018</v>
      </c>
      <c r="T195" s="746">
        <v>0</v>
      </c>
      <c r="U195" s="750"/>
      <c r="V195" s="624"/>
      <c r="W195" s="625"/>
      <c r="X195" s="623">
        <v>0</v>
      </c>
    </row>
    <row r="196" spans="1:24" s="622" customFormat="1" ht="35.1" customHeight="1" outlineLevel="1" x14ac:dyDescent="0.25">
      <c r="A196" s="622" t="s">
        <v>437</v>
      </c>
      <c r="B196" s="623">
        <v>1.5</v>
      </c>
      <c r="C196" s="623" t="s">
        <v>2091</v>
      </c>
      <c r="D196" s="624">
        <v>14.041626308289738</v>
      </c>
      <c r="E196" s="746">
        <v>14.041626308289736</v>
      </c>
      <c r="F196" s="746">
        <v>0</v>
      </c>
      <c r="G196" s="624">
        <v>0.40699999999999997</v>
      </c>
      <c r="H196" s="624">
        <v>0</v>
      </c>
      <c r="I196" s="624">
        <v>13.634626308289736</v>
      </c>
      <c r="J196" s="624">
        <v>0</v>
      </c>
      <c r="K196" s="624">
        <v>0</v>
      </c>
      <c r="L196" s="624">
        <v>0</v>
      </c>
      <c r="M196" s="624">
        <v>0</v>
      </c>
      <c r="N196" s="624">
        <v>0</v>
      </c>
      <c r="O196" s="624">
        <v>3.2559999999999998</v>
      </c>
      <c r="P196" s="624">
        <v>3.2559999999999998</v>
      </c>
      <c r="Q196" s="624">
        <v>0</v>
      </c>
      <c r="R196" s="624">
        <v>0</v>
      </c>
      <c r="S196" s="747">
        <v>14.041626308289738</v>
      </c>
      <c r="T196" s="746">
        <v>-0.40699999999999997</v>
      </c>
      <c r="U196" s="750">
        <v>0</v>
      </c>
      <c r="V196" s="624"/>
      <c r="W196" s="625"/>
      <c r="X196" s="623" t="s">
        <v>2316</v>
      </c>
    </row>
    <row r="197" spans="1:24" s="622" customFormat="1" ht="35.1" customHeight="1" outlineLevel="1" x14ac:dyDescent="0.25">
      <c r="A197" s="622" t="s">
        <v>437</v>
      </c>
      <c r="B197" s="623">
        <v>1.5</v>
      </c>
      <c r="C197" s="623" t="s">
        <v>2092</v>
      </c>
      <c r="D197" s="624">
        <v>17.717392317975293</v>
      </c>
      <c r="E197" s="746">
        <v>2.6779206709802406</v>
      </c>
      <c r="F197" s="746">
        <v>0</v>
      </c>
      <c r="G197" s="624">
        <v>0</v>
      </c>
      <c r="H197" s="624">
        <v>0</v>
      </c>
      <c r="I197" s="624">
        <v>0</v>
      </c>
      <c r="J197" s="624">
        <v>0</v>
      </c>
      <c r="K197" s="624">
        <v>0</v>
      </c>
      <c r="L197" s="624">
        <v>0</v>
      </c>
      <c r="M197" s="624">
        <v>2.6779206709802406</v>
      </c>
      <c r="N197" s="624">
        <v>0</v>
      </c>
      <c r="O197" s="624">
        <v>0</v>
      </c>
      <c r="P197" s="624">
        <v>0</v>
      </c>
      <c r="Q197" s="624">
        <v>0</v>
      </c>
      <c r="R197" s="624">
        <v>0</v>
      </c>
      <c r="S197" s="747">
        <v>17.717392317975293</v>
      </c>
      <c r="T197" s="746">
        <v>0</v>
      </c>
      <c r="U197" s="750"/>
      <c r="V197" s="624"/>
      <c r="W197" s="625"/>
      <c r="X197" s="623">
        <v>0</v>
      </c>
    </row>
    <row r="198" spans="1:24" s="622" customFormat="1" ht="35.1" customHeight="1" outlineLevel="1" x14ac:dyDescent="0.25">
      <c r="A198" s="622" t="s">
        <v>437</v>
      </c>
      <c r="B198" s="623">
        <v>1.5</v>
      </c>
      <c r="C198" s="623" t="s">
        <v>2093</v>
      </c>
      <c r="D198" s="624">
        <v>10.510910754391574</v>
      </c>
      <c r="E198" s="746">
        <v>4.6395535075122041</v>
      </c>
      <c r="F198" s="746">
        <v>0</v>
      </c>
      <c r="G198" s="624">
        <v>0</v>
      </c>
      <c r="H198" s="624">
        <v>0</v>
      </c>
      <c r="I198" s="624">
        <v>0.41</v>
      </c>
      <c r="J198" s="624">
        <v>0</v>
      </c>
      <c r="K198" s="624">
        <v>0</v>
      </c>
      <c r="L198" s="624">
        <v>0</v>
      </c>
      <c r="M198" s="624">
        <v>4.2295535075122039</v>
      </c>
      <c r="N198" s="624">
        <v>0</v>
      </c>
      <c r="O198" s="624">
        <v>0</v>
      </c>
      <c r="P198" s="624">
        <v>0</v>
      </c>
      <c r="Q198" s="624">
        <v>0</v>
      </c>
      <c r="R198" s="624">
        <v>0</v>
      </c>
      <c r="S198" s="747">
        <v>10.510910754391574</v>
      </c>
      <c r="T198" s="746">
        <v>0</v>
      </c>
      <c r="U198" s="750"/>
      <c r="V198" s="624"/>
      <c r="W198" s="625"/>
      <c r="X198" s="623">
        <v>0</v>
      </c>
    </row>
    <row r="199" spans="1:24" s="622" customFormat="1" ht="35.1" customHeight="1" outlineLevel="1" x14ac:dyDescent="0.25">
      <c r="A199" s="622" t="s">
        <v>437</v>
      </c>
      <c r="B199" s="623">
        <v>1.5</v>
      </c>
      <c r="C199" s="623" t="s">
        <v>2094</v>
      </c>
      <c r="D199" s="624">
        <v>0.49430173890630402</v>
      </c>
      <c r="E199" s="746">
        <v>0.20001575628572277</v>
      </c>
      <c r="F199" s="746">
        <v>0</v>
      </c>
      <c r="G199" s="624">
        <v>0</v>
      </c>
      <c r="H199" s="624">
        <v>0</v>
      </c>
      <c r="I199" s="624">
        <v>0</v>
      </c>
      <c r="J199" s="624">
        <v>0</v>
      </c>
      <c r="K199" s="624">
        <v>0</v>
      </c>
      <c r="L199" s="624">
        <v>0</v>
      </c>
      <c r="M199" s="624">
        <v>0.20001575628572277</v>
      </c>
      <c r="N199" s="624">
        <v>0</v>
      </c>
      <c r="O199" s="624">
        <v>0</v>
      </c>
      <c r="P199" s="624">
        <v>0</v>
      </c>
      <c r="Q199" s="624">
        <v>0</v>
      </c>
      <c r="R199" s="624">
        <v>0</v>
      </c>
      <c r="S199" s="747">
        <v>0.49430173890630402</v>
      </c>
      <c r="T199" s="746">
        <v>0</v>
      </c>
      <c r="U199" s="750"/>
      <c r="V199" s="624"/>
      <c r="W199" s="625"/>
      <c r="X199" s="623">
        <v>0</v>
      </c>
    </row>
    <row r="200" spans="1:24" s="622" customFormat="1" ht="35.1" customHeight="1" outlineLevel="1" x14ac:dyDescent="0.25">
      <c r="A200" s="622" t="s">
        <v>437</v>
      </c>
      <c r="B200" s="623">
        <v>1.5</v>
      </c>
      <c r="C200" s="623" t="s">
        <v>2095</v>
      </c>
      <c r="D200" s="624">
        <v>1.1483829064889384</v>
      </c>
      <c r="E200" s="746">
        <v>0.54641267141094607</v>
      </c>
      <c r="F200" s="746">
        <v>0</v>
      </c>
      <c r="G200" s="624">
        <v>0</v>
      </c>
      <c r="H200" s="624">
        <v>0</v>
      </c>
      <c r="I200" s="624">
        <v>0</v>
      </c>
      <c r="J200" s="624">
        <v>0</v>
      </c>
      <c r="K200" s="624">
        <v>0</v>
      </c>
      <c r="L200" s="624">
        <v>0</v>
      </c>
      <c r="M200" s="624">
        <v>0.54641267141094607</v>
      </c>
      <c r="N200" s="624">
        <v>0</v>
      </c>
      <c r="O200" s="624">
        <v>0</v>
      </c>
      <c r="P200" s="624">
        <v>0</v>
      </c>
      <c r="Q200" s="624">
        <v>0</v>
      </c>
      <c r="R200" s="624">
        <v>0</v>
      </c>
      <c r="S200" s="747">
        <v>1.1483829064889384</v>
      </c>
      <c r="T200" s="746">
        <v>0</v>
      </c>
      <c r="U200" s="750"/>
      <c r="V200" s="624"/>
      <c r="W200" s="625"/>
      <c r="X200" s="623">
        <v>0</v>
      </c>
    </row>
    <row r="201" spans="1:24" s="622" customFormat="1" ht="35.1" customHeight="1" outlineLevel="1" x14ac:dyDescent="0.25">
      <c r="A201" s="622" t="s">
        <v>437</v>
      </c>
      <c r="B201" s="623">
        <v>1.5</v>
      </c>
      <c r="C201" s="623" t="s">
        <v>1029</v>
      </c>
      <c r="D201" s="624">
        <v>70.274637831652242</v>
      </c>
      <c r="E201" s="746">
        <v>11.215479890415109</v>
      </c>
      <c r="F201" s="746">
        <v>0</v>
      </c>
      <c r="G201" s="624">
        <v>1.377</v>
      </c>
      <c r="H201" s="624">
        <v>0</v>
      </c>
      <c r="I201" s="624">
        <v>0.98899999999999999</v>
      </c>
      <c r="J201" s="624">
        <v>0</v>
      </c>
      <c r="K201" s="624">
        <v>0</v>
      </c>
      <c r="L201" s="624">
        <v>0</v>
      </c>
      <c r="M201" s="624">
        <v>8.8494798904151093</v>
      </c>
      <c r="N201" s="624">
        <v>0</v>
      </c>
      <c r="O201" s="624">
        <v>4.0000000000000001E-3</v>
      </c>
      <c r="P201" s="624">
        <v>4.0000000000000001E-3</v>
      </c>
      <c r="Q201" s="624">
        <v>0</v>
      </c>
      <c r="R201" s="624">
        <v>0</v>
      </c>
      <c r="S201" s="747">
        <v>70.274637831652242</v>
      </c>
      <c r="T201" s="746">
        <v>-1.377</v>
      </c>
      <c r="U201" s="750">
        <v>0</v>
      </c>
      <c r="V201" s="624"/>
      <c r="W201" s="625"/>
      <c r="X201" s="623" t="s">
        <v>2316</v>
      </c>
    </row>
    <row r="202" spans="1:24" s="622" customFormat="1" ht="35.1" customHeight="1" outlineLevel="1" x14ac:dyDescent="0.25">
      <c r="A202" s="622" t="s">
        <v>437</v>
      </c>
      <c r="B202" s="623">
        <v>1.5</v>
      </c>
      <c r="C202" s="623" t="s">
        <v>2096</v>
      </c>
      <c r="D202" s="624">
        <v>4.4388756224170773</v>
      </c>
      <c r="E202" s="746">
        <v>2.4031388777493792</v>
      </c>
      <c r="F202" s="746">
        <v>0</v>
      </c>
      <c r="G202" s="624">
        <v>0</v>
      </c>
      <c r="H202" s="624">
        <v>0</v>
      </c>
      <c r="I202" s="624">
        <v>0</v>
      </c>
      <c r="J202" s="624">
        <v>0</v>
      </c>
      <c r="K202" s="624">
        <v>0</v>
      </c>
      <c r="L202" s="624">
        <v>0</v>
      </c>
      <c r="M202" s="624">
        <v>2.4031388777493792</v>
      </c>
      <c r="N202" s="624">
        <v>0</v>
      </c>
      <c r="O202" s="624">
        <v>0.32700000000000001</v>
      </c>
      <c r="P202" s="624">
        <v>0.32700000000000001</v>
      </c>
      <c r="Q202" s="624">
        <v>0</v>
      </c>
      <c r="R202" s="624">
        <v>0</v>
      </c>
      <c r="S202" s="747">
        <v>4.4388756224170773</v>
      </c>
      <c r="T202" s="746">
        <v>0</v>
      </c>
      <c r="U202" s="750"/>
      <c r="V202" s="624"/>
      <c r="W202" s="625"/>
      <c r="X202" s="623">
        <v>0</v>
      </c>
    </row>
    <row r="203" spans="1:24" s="622" customFormat="1" ht="35.1" customHeight="1" outlineLevel="1" x14ac:dyDescent="0.25">
      <c r="A203" s="622" t="s">
        <v>437</v>
      </c>
      <c r="B203" s="623">
        <v>1.5</v>
      </c>
      <c r="C203" s="623" t="s">
        <v>2097</v>
      </c>
      <c r="D203" s="624">
        <v>26.661754989686301</v>
      </c>
      <c r="E203" s="746">
        <v>0.22198131836090984</v>
      </c>
      <c r="F203" s="746">
        <v>0</v>
      </c>
      <c r="G203" s="624">
        <v>0</v>
      </c>
      <c r="H203" s="624">
        <v>0</v>
      </c>
      <c r="I203" s="624">
        <v>0</v>
      </c>
      <c r="J203" s="624">
        <v>0</v>
      </c>
      <c r="K203" s="624">
        <v>0</v>
      </c>
      <c r="L203" s="624">
        <v>0</v>
      </c>
      <c r="M203" s="624">
        <v>0.22198131836090984</v>
      </c>
      <c r="N203" s="624">
        <v>0</v>
      </c>
      <c r="O203" s="624">
        <v>0</v>
      </c>
      <c r="P203" s="624">
        <v>0</v>
      </c>
      <c r="Q203" s="624">
        <v>0</v>
      </c>
      <c r="R203" s="624">
        <v>0</v>
      </c>
      <c r="S203" s="747">
        <v>26.661754989686301</v>
      </c>
      <c r="T203" s="746">
        <v>0</v>
      </c>
      <c r="U203" s="750"/>
      <c r="V203" s="624"/>
      <c r="W203" s="625"/>
      <c r="X203" s="623">
        <v>0</v>
      </c>
    </row>
    <row r="204" spans="1:24" s="622" customFormat="1" ht="35.1" customHeight="1" outlineLevel="1" x14ac:dyDescent="0.25">
      <c r="A204" s="622" t="s">
        <v>437</v>
      </c>
      <c r="B204" s="623">
        <v>1.5</v>
      </c>
      <c r="C204" s="623" t="s">
        <v>2098</v>
      </c>
      <c r="D204" s="624">
        <v>30.579481528955252</v>
      </c>
      <c r="E204" s="746">
        <v>19.749544506253976</v>
      </c>
      <c r="F204" s="746">
        <v>0</v>
      </c>
      <c r="G204" s="624">
        <v>0</v>
      </c>
      <c r="H204" s="624">
        <v>0</v>
      </c>
      <c r="I204" s="624">
        <v>0</v>
      </c>
      <c r="J204" s="624">
        <v>0</v>
      </c>
      <c r="K204" s="624">
        <v>0</v>
      </c>
      <c r="L204" s="624">
        <v>0</v>
      </c>
      <c r="M204" s="624">
        <v>19.749544506253976</v>
      </c>
      <c r="N204" s="624">
        <v>0</v>
      </c>
      <c r="O204" s="624">
        <v>2.347</v>
      </c>
      <c r="P204" s="624">
        <v>2.347</v>
      </c>
      <c r="Q204" s="624">
        <v>0</v>
      </c>
      <c r="R204" s="624">
        <v>0</v>
      </c>
      <c r="S204" s="747">
        <v>30.579481528955252</v>
      </c>
      <c r="T204" s="746">
        <v>0</v>
      </c>
      <c r="U204" s="750"/>
      <c r="V204" s="624"/>
      <c r="W204" s="625"/>
      <c r="X204" s="623">
        <v>0</v>
      </c>
    </row>
    <row r="205" spans="1:24" s="622" customFormat="1" ht="35.1" customHeight="1" outlineLevel="1" x14ac:dyDescent="0.25">
      <c r="A205" s="622" t="s">
        <v>437</v>
      </c>
      <c r="B205" s="623">
        <v>1.5</v>
      </c>
      <c r="C205" s="623" t="s">
        <v>2099</v>
      </c>
      <c r="D205" s="624">
        <v>6.8056938755905856</v>
      </c>
      <c r="E205" s="746">
        <v>2.8564870730111216</v>
      </c>
      <c r="F205" s="746">
        <v>0</v>
      </c>
      <c r="G205" s="624">
        <v>0</v>
      </c>
      <c r="H205" s="624">
        <v>0</v>
      </c>
      <c r="I205" s="624">
        <v>0</v>
      </c>
      <c r="J205" s="624">
        <v>0</v>
      </c>
      <c r="K205" s="624">
        <v>0</v>
      </c>
      <c r="L205" s="624">
        <v>0</v>
      </c>
      <c r="M205" s="624">
        <v>2.8564870730111216</v>
      </c>
      <c r="N205" s="624">
        <v>0</v>
      </c>
      <c r="O205" s="624">
        <v>8.0000000000000002E-3</v>
      </c>
      <c r="P205" s="624">
        <v>8.0000000000000002E-3</v>
      </c>
      <c r="Q205" s="624">
        <v>0</v>
      </c>
      <c r="R205" s="624">
        <v>0</v>
      </c>
      <c r="S205" s="747">
        <v>6.8056938755905856</v>
      </c>
      <c r="T205" s="746">
        <v>0</v>
      </c>
      <c r="U205" s="750"/>
      <c r="V205" s="624"/>
      <c r="W205" s="625"/>
      <c r="X205" s="623">
        <v>0</v>
      </c>
    </row>
    <row r="206" spans="1:24" s="622" customFormat="1" ht="35.1" customHeight="1" outlineLevel="1" x14ac:dyDescent="0.25">
      <c r="A206" s="622" t="s">
        <v>437</v>
      </c>
      <c r="B206" s="623">
        <v>1.5</v>
      </c>
      <c r="C206" s="623" t="s">
        <v>2100</v>
      </c>
      <c r="D206" s="624">
        <v>6.1414517782627156</v>
      </c>
      <c r="E206" s="746">
        <v>0.13136274228500636</v>
      </c>
      <c r="F206" s="746">
        <v>0</v>
      </c>
      <c r="G206" s="624">
        <v>0</v>
      </c>
      <c r="H206" s="624">
        <v>0</v>
      </c>
      <c r="I206" s="624">
        <v>0</v>
      </c>
      <c r="J206" s="624">
        <v>0</v>
      </c>
      <c r="K206" s="624">
        <v>0</v>
      </c>
      <c r="L206" s="624">
        <v>0</v>
      </c>
      <c r="M206" s="624">
        <v>0.13136274228500636</v>
      </c>
      <c r="N206" s="624">
        <v>0</v>
      </c>
      <c r="O206" s="624">
        <v>0</v>
      </c>
      <c r="P206" s="624">
        <v>0</v>
      </c>
      <c r="Q206" s="624">
        <v>0</v>
      </c>
      <c r="R206" s="624">
        <v>0</v>
      </c>
      <c r="S206" s="747">
        <v>6.1414517782627156</v>
      </c>
      <c r="T206" s="746">
        <v>0</v>
      </c>
      <c r="U206" s="750"/>
      <c r="V206" s="624"/>
      <c r="W206" s="625"/>
      <c r="X206" s="623">
        <v>0</v>
      </c>
    </row>
    <row r="207" spans="1:24" s="622" customFormat="1" ht="35.1" customHeight="1" outlineLevel="1" x14ac:dyDescent="0.25">
      <c r="A207" s="622" t="s">
        <v>437</v>
      </c>
      <c r="B207" s="623">
        <v>1.5</v>
      </c>
      <c r="C207" s="623" t="s">
        <v>2101</v>
      </c>
      <c r="D207" s="624">
        <v>5.3604267050561436</v>
      </c>
      <c r="E207" s="746">
        <v>5.2049600580405343E-2</v>
      </c>
      <c r="F207" s="746">
        <v>0</v>
      </c>
      <c r="G207" s="624">
        <v>0</v>
      </c>
      <c r="H207" s="624">
        <v>0</v>
      </c>
      <c r="I207" s="624">
        <v>0</v>
      </c>
      <c r="J207" s="624">
        <v>0</v>
      </c>
      <c r="K207" s="624">
        <v>0</v>
      </c>
      <c r="L207" s="624">
        <v>0</v>
      </c>
      <c r="M207" s="624">
        <v>5.2049600580405343E-2</v>
      </c>
      <c r="N207" s="624">
        <v>0</v>
      </c>
      <c r="O207" s="624">
        <v>0</v>
      </c>
      <c r="P207" s="624">
        <v>0</v>
      </c>
      <c r="Q207" s="624">
        <v>0</v>
      </c>
      <c r="R207" s="624">
        <v>0</v>
      </c>
      <c r="S207" s="747">
        <v>5.3604267050561436</v>
      </c>
      <c r="T207" s="746">
        <v>0</v>
      </c>
      <c r="U207" s="750"/>
      <c r="V207" s="624"/>
      <c r="W207" s="625"/>
      <c r="X207" s="623">
        <v>0</v>
      </c>
    </row>
    <row r="208" spans="1:24" s="622" customFormat="1" ht="35.1" customHeight="1" outlineLevel="1" x14ac:dyDescent="0.25">
      <c r="A208" s="622" t="s">
        <v>437</v>
      </c>
      <c r="B208" s="623">
        <v>1.5</v>
      </c>
      <c r="C208" s="623" t="s">
        <v>2102</v>
      </c>
      <c r="D208" s="624">
        <v>20.377938758814601</v>
      </c>
      <c r="E208" s="746">
        <v>0.24583420626553609</v>
      </c>
      <c r="F208" s="746">
        <v>0</v>
      </c>
      <c r="G208" s="624">
        <v>0</v>
      </c>
      <c r="H208" s="624">
        <v>0</v>
      </c>
      <c r="I208" s="624">
        <v>0</v>
      </c>
      <c r="J208" s="624">
        <v>0</v>
      </c>
      <c r="K208" s="624">
        <v>0</v>
      </c>
      <c r="L208" s="624">
        <v>0</v>
      </c>
      <c r="M208" s="624">
        <v>0.24583420626553609</v>
      </c>
      <c r="N208" s="624">
        <v>0</v>
      </c>
      <c r="O208" s="624">
        <v>0</v>
      </c>
      <c r="P208" s="624">
        <v>0</v>
      </c>
      <c r="Q208" s="624">
        <v>0</v>
      </c>
      <c r="R208" s="624">
        <v>0</v>
      </c>
      <c r="S208" s="747">
        <v>20.377938758814601</v>
      </c>
      <c r="T208" s="746">
        <v>0</v>
      </c>
      <c r="U208" s="750"/>
      <c r="V208" s="624"/>
      <c r="W208" s="625"/>
      <c r="X208" s="623">
        <v>0</v>
      </c>
    </row>
    <row r="209" spans="1:24" s="622" customFormat="1" ht="35.1" customHeight="1" outlineLevel="1" x14ac:dyDescent="0.25">
      <c r="A209" s="622" t="s">
        <v>437</v>
      </c>
      <c r="B209" s="623">
        <v>1.5</v>
      </c>
      <c r="C209" s="623" t="s">
        <v>2103</v>
      </c>
      <c r="D209" s="624">
        <v>14.376872710576505</v>
      </c>
      <c r="E209" s="746">
        <v>0.17268307251945766</v>
      </c>
      <c r="F209" s="746">
        <v>0</v>
      </c>
      <c r="G209" s="624">
        <v>0</v>
      </c>
      <c r="H209" s="624">
        <v>0</v>
      </c>
      <c r="I209" s="624">
        <v>0</v>
      </c>
      <c r="J209" s="624">
        <v>0</v>
      </c>
      <c r="K209" s="624">
        <v>0</v>
      </c>
      <c r="L209" s="624">
        <v>0</v>
      </c>
      <c r="M209" s="624">
        <v>0.17268307251945766</v>
      </c>
      <c r="N209" s="624">
        <v>0</v>
      </c>
      <c r="O209" s="624">
        <v>0</v>
      </c>
      <c r="P209" s="624">
        <v>0</v>
      </c>
      <c r="Q209" s="624">
        <v>0</v>
      </c>
      <c r="R209" s="624">
        <v>0</v>
      </c>
      <c r="S209" s="747">
        <v>14.376872710576505</v>
      </c>
      <c r="T209" s="746">
        <v>0</v>
      </c>
      <c r="U209" s="750"/>
      <c r="V209" s="624"/>
      <c r="W209" s="625"/>
      <c r="X209" s="623">
        <v>0</v>
      </c>
    </row>
    <row r="210" spans="1:24" s="622" customFormat="1" ht="35.1" customHeight="1" outlineLevel="1" x14ac:dyDescent="0.25">
      <c r="A210" s="622" t="s">
        <v>437</v>
      </c>
      <c r="B210" s="623">
        <v>1.5</v>
      </c>
      <c r="C210" s="623" t="s">
        <v>2104</v>
      </c>
      <c r="D210" s="624">
        <v>7.2006449877986913</v>
      </c>
      <c r="E210" s="746">
        <v>7.2006449877986904</v>
      </c>
      <c r="F210" s="746">
        <v>0</v>
      </c>
      <c r="G210" s="624">
        <v>1.3129999999999999</v>
      </c>
      <c r="H210" s="624">
        <v>0</v>
      </c>
      <c r="I210" s="624">
        <v>0</v>
      </c>
      <c r="J210" s="624">
        <v>0</v>
      </c>
      <c r="K210" s="624">
        <v>0</v>
      </c>
      <c r="L210" s="624">
        <v>0</v>
      </c>
      <c r="M210" s="624">
        <v>5.8876449877986907</v>
      </c>
      <c r="N210" s="624">
        <v>0</v>
      </c>
      <c r="O210" s="624">
        <v>5.2910000000000004</v>
      </c>
      <c r="P210" s="624">
        <v>5.2910000000000004</v>
      </c>
      <c r="Q210" s="624">
        <v>0</v>
      </c>
      <c r="R210" s="624">
        <v>0</v>
      </c>
      <c r="S210" s="747">
        <v>7.2006449877986913</v>
      </c>
      <c r="T210" s="746">
        <v>-1.3129999999999999</v>
      </c>
      <c r="U210" s="750">
        <v>0</v>
      </c>
      <c r="V210" s="624"/>
      <c r="W210" s="625"/>
      <c r="X210" s="623" t="s">
        <v>2316</v>
      </c>
    </row>
    <row r="211" spans="1:24" s="622" customFormat="1" ht="35.1" customHeight="1" outlineLevel="1" x14ac:dyDescent="0.25">
      <c r="A211" s="622" t="s">
        <v>437</v>
      </c>
      <c r="B211" s="623">
        <v>1.5</v>
      </c>
      <c r="C211" s="623" t="s">
        <v>2105</v>
      </c>
      <c r="D211" s="624">
        <v>3.377135558172049</v>
      </c>
      <c r="E211" s="746">
        <v>1.3665343849320903</v>
      </c>
      <c r="F211" s="746">
        <v>0</v>
      </c>
      <c r="G211" s="624">
        <v>0</v>
      </c>
      <c r="H211" s="624">
        <v>0</v>
      </c>
      <c r="I211" s="624">
        <v>0</v>
      </c>
      <c r="J211" s="624">
        <v>0</v>
      </c>
      <c r="K211" s="624">
        <v>0</v>
      </c>
      <c r="L211" s="624">
        <v>0</v>
      </c>
      <c r="M211" s="624">
        <v>1.3665343849320903</v>
      </c>
      <c r="N211" s="624">
        <v>0</v>
      </c>
      <c r="O211" s="624">
        <v>0</v>
      </c>
      <c r="P211" s="624">
        <v>0</v>
      </c>
      <c r="Q211" s="624">
        <v>0</v>
      </c>
      <c r="R211" s="624">
        <v>0</v>
      </c>
      <c r="S211" s="747">
        <v>3.377135558172049</v>
      </c>
      <c r="T211" s="746">
        <v>0</v>
      </c>
      <c r="U211" s="750"/>
      <c r="V211" s="624"/>
      <c r="W211" s="625"/>
      <c r="X211" s="623">
        <v>0</v>
      </c>
    </row>
    <row r="212" spans="1:24" s="622" customFormat="1" ht="35.1" customHeight="1" outlineLevel="1" x14ac:dyDescent="0.25">
      <c r="A212" s="622" t="s">
        <v>437</v>
      </c>
      <c r="B212" s="623">
        <v>1.5</v>
      </c>
      <c r="C212" s="623" t="s">
        <v>970</v>
      </c>
      <c r="D212" s="624">
        <v>4.8379999999999999E-2</v>
      </c>
      <c r="E212" s="746">
        <v>4.8379999999999999E-2</v>
      </c>
      <c r="F212" s="746">
        <v>0</v>
      </c>
      <c r="G212" s="624">
        <v>0</v>
      </c>
      <c r="H212" s="624">
        <v>0</v>
      </c>
      <c r="I212" s="624">
        <v>0</v>
      </c>
      <c r="J212" s="624">
        <v>0</v>
      </c>
      <c r="K212" s="624">
        <v>0</v>
      </c>
      <c r="L212" s="624">
        <v>0</v>
      </c>
      <c r="M212" s="624">
        <v>4.8379999999999999E-2</v>
      </c>
      <c r="N212" s="624">
        <v>0</v>
      </c>
      <c r="O212" s="624">
        <v>0</v>
      </c>
      <c r="P212" s="624">
        <v>0</v>
      </c>
      <c r="Q212" s="624">
        <v>0</v>
      </c>
      <c r="R212" s="624">
        <v>0</v>
      </c>
      <c r="S212" s="747">
        <v>4.8379999999999999E-2</v>
      </c>
      <c r="T212" s="746">
        <v>0</v>
      </c>
      <c r="U212" s="750"/>
      <c r="V212" s="624"/>
      <c r="W212" s="625"/>
      <c r="X212" s="623">
        <v>0</v>
      </c>
    </row>
    <row r="213" spans="1:24" s="622" customFormat="1" ht="35.1" customHeight="1" outlineLevel="1" x14ac:dyDescent="0.25">
      <c r="A213" s="622" t="s">
        <v>437</v>
      </c>
      <c r="B213" s="623">
        <v>1.5</v>
      </c>
      <c r="C213" s="623" t="s">
        <v>986</v>
      </c>
      <c r="D213" s="624">
        <v>24.263211939999998</v>
      </c>
      <c r="E213" s="746">
        <v>24.263211939999998</v>
      </c>
      <c r="F213" s="746">
        <v>0</v>
      </c>
      <c r="G213" s="624">
        <v>9.5869999999999997</v>
      </c>
      <c r="H213" s="624">
        <v>0</v>
      </c>
      <c r="I213" s="624">
        <v>0</v>
      </c>
      <c r="J213" s="624">
        <v>0</v>
      </c>
      <c r="K213" s="624">
        <v>0</v>
      </c>
      <c r="L213" s="624">
        <v>0</v>
      </c>
      <c r="M213" s="624">
        <v>14.676211939999998</v>
      </c>
      <c r="N213" s="624">
        <v>0</v>
      </c>
      <c r="O213" s="624">
        <v>0.33500000000000002</v>
      </c>
      <c r="P213" s="624">
        <v>0.33500000000000002</v>
      </c>
      <c r="Q213" s="624">
        <v>0.32300000000000001</v>
      </c>
      <c r="R213" s="624">
        <v>0.32300000000000001</v>
      </c>
      <c r="S213" s="747">
        <v>24.263211939999998</v>
      </c>
      <c r="T213" s="746">
        <v>-9.5869999999999997</v>
      </c>
      <c r="U213" s="750">
        <v>0</v>
      </c>
      <c r="V213" s="624"/>
      <c r="W213" s="625"/>
      <c r="X213" s="623" t="s">
        <v>1909</v>
      </c>
    </row>
    <row r="214" spans="1:24" s="622" customFormat="1" ht="35.1" customHeight="1" outlineLevel="1" x14ac:dyDescent="0.25">
      <c r="A214" s="622" t="s">
        <v>437</v>
      </c>
      <c r="B214" s="623">
        <v>1.5</v>
      </c>
      <c r="C214" s="623" t="s">
        <v>988</v>
      </c>
      <c r="D214" s="624">
        <v>2.6798279999999997</v>
      </c>
      <c r="E214" s="746">
        <v>2.6798279999999997</v>
      </c>
      <c r="F214" s="746">
        <v>0</v>
      </c>
      <c r="G214" s="624">
        <v>0</v>
      </c>
      <c r="H214" s="624">
        <v>0</v>
      </c>
      <c r="I214" s="624">
        <v>0</v>
      </c>
      <c r="J214" s="624">
        <v>0</v>
      </c>
      <c r="K214" s="624">
        <v>0</v>
      </c>
      <c r="L214" s="624">
        <v>0</v>
      </c>
      <c r="M214" s="624">
        <v>2.6798279999999997</v>
      </c>
      <c r="N214" s="624">
        <v>0</v>
      </c>
      <c r="O214" s="624">
        <v>0</v>
      </c>
      <c r="P214" s="624">
        <v>0</v>
      </c>
      <c r="Q214" s="624">
        <v>0</v>
      </c>
      <c r="R214" s="624">
        <v>0</v>
      </c>
      <c r="S214" s="747">
        <v>2.6798279999999997</v>
      </c>
      <c r="T214" s="746">
        <v>0</v>
      </c>
      <c r="U214" s="750"/>
      <c r="V214" s="624"/>
      <c r="W214" s="625"/>
      <c r="X214" s="623">
        <v>0</v>
      </c>
    </row>
    <row r="215" spans="1:24" s="622" customFormat="1" ht="35.1" customHeight="1" outlineLevel="1" x14ac:dyDescent="0.25">
      <c r="A215" s="622" t="s">
        <v>437</v>
      </c>
      <c r="B215" s="623">
        <v>1.5</v>
      </c>
      <c r="C215" s="623" t="s">
        <v>989</v>
      </c>
      <c r="D215" s="624">
        <v>7.0409301999999991</v>
      </c>
      <c r="E215" s="746">
        <v>2.849063371745352</v>
      </c>
      <c r="F215" s="746">
        <v>0.12641836000000001</v>
      </c>
      <c r="G215" s="624">
        <v>0</v>
      </c>
      <c r="H215" s="624">
        <v>0.12641836000000001</v>
      </c>
      <c r="I215" s="624">
        <v>0</v>
      </c>
      <c r="J215" s="624">
        <v>0</v>
      </c>
      <c r="K215" s="624">
        <v>0</v>
      </c>
      <c r="L215" s="624">
        <v>0</v>
      </c>
      <c r="M215" s="624">
        <v>2.849063371745352</v>
      </c>
      <c r="N215" s="624">
        <v>0</v>
      </c>
      <c r="O215" s="624">
        <v>0</v>
      </c>
      <c r="P215" s="624">
        <v>0</v>
      </c>
      <c r="Q215" s="624">
        <v>0</v>
      </c>
      <c r="R215" s="624">
        <v>0</v>
      </c>
      <c r="S215" s="747">
        <v>6.9145118399999994</v>
      </c>
      <c r="T215" s="746">
        <v>0.12641836000000001</v>
      </c>
      <c r="U215" s="750" t="s">
        <v>2013</v>
      </c>
      <c r="V215" s="624"/>
      <c r="W215" s="625"/>
      <c r="X215" s="623" t="s">
        <v>1873</v>
      </c>
    </row>
    <row r="216" spans="1:24" s="622" customFormat="1" ht="35.1" customHeight="1" outlineLevel="1" x14ac:dyDescent="0.25">
      <c r="A216" s="622" t="s">
        <v>437</v>
      </c>
      <c r="B216" s="623">
        <v>1.5</v>
      </c>
      <c r="C216" s="623" t="s">
        <v>959</v>
      </c>
      <c r="D216" s="624">
        <v>0</v>
      </c>
      <c r="E216" s="746">
        <v>0</v>
      </c>
      <c r="F216" s="746">
        <v>0</v>
      </c>
      <c r="G216" s="624">
        <v>0</v>
      </c>
      <c r="H216" s="624">
        <v>0</v>
      </c>
      <c r="I216" s="624">
        <v>0</v>
      </c>
      <c r="J216" s="624">
        <v>0</v>
      </c>
      <c r="K216" s="624">
        <v>0</v>
      </c>
      <c r="L216" s="624">
        <v>0</v>
      </c>
      <c r="M216" s="624">
        <v>0</v>
      </c>
      <c r="N216" s="624">
        <v>0</v>
      </c>
      <c r="O216" s="624">
        <v>0.193</v>
      </c>
      <c r="P216" s="624">
        <v>0.193</v>
      </c>
      <c r="Q216" s="624">
        <v>0</v>
      </c>
      <c r="R216" s="624">
        <v>0</v>
      </c>
      <c r="S216" s="747">
        <v>0</v>
      </c>
      <c r="T216" s="746">
        <v>0</v>
      </c>
      <c r="U216" s="750"/>
      <c r="V216" s="624"/>
      <c r="W216" s="625"/>
      <c r="X216" s="623">
        <v>0</v>
      </c>
    </row>
    <row r="217" spans="1:24" s="622" customFormat="1" ht="35.1" customHeight="1" outlineLevel="1" x14ac:dyDescent="0.25">
      <c r="A217" s="622" t="s">
        <v>437</v>
      </c>
      <c r="B217" s="623">
        <v>1.5</v>
      </c>
      <c r="C217" s="623" t="s">
        <v>2106</v>
      </c>
      <c r="D217" s="624">
        <v>0</v>
      </c>
      <c r="E217" s="746">
        <v>0</v>
      </c>
      <c r="F217" s="746">
        <v>0</v>
      </c>
      <c r="G217" s="624">
        <v>0</v>
      </c>
      <c r="H217" s="624">
        <v>0</v>
      </c>
      <c r="I217" s="624">
        <v>0</v>
      </c>
      <c r="J217" s="624">
        <v>0</v>
      </c>
      <c r="K217" s="624">
        <v>0</v>
      </c>
      <c r="L217" s="624">
        <v>0</v>
      </c>
      <c r="M217" s="624">
        <v>0</v>
      </c>
      <c r="N217" s="624">
        <v>0</v>
      </c>
      <c r="O217" s="624">
        <v>0.73699999999999999</v>
      </c>
      <c r="P217" s="624">
        <v>0.73699999999999999</v>
      </c>
      <c r="Q217" s="624">
        <v>0</v>
      </c>
      <c r="R217" s="624">
        <v>0</v>
      </c>
      <c r="S217" s="747">
        <v>0</v>
      </c>
      <c r="T217" s="746">
        <v>0</v>
      </c>
      <c r="U217" s="750"/>
      <c r="V217" s="624"/>
      <c r="W217" s="625"/>
      <c r="X217" s="623">
        <v>0</v>
      </c>
    </row>
    <row r="218" spans="1:24" s="622" customFormat="1" ht="35.1" customHeight="1" outlineLevel="1" x14ac:dyDescent="0.25">
      <c r="A218" s="622" t="s">
        <v>437</v>
      </c>
      <c r="B218" s="623">
        <v>1.5</v>
      </c>
      <c r="C218" s="623" t="s">
        <v>2107</v>
      </c>
      <c r="D218" s="624">
        <v>2.9648130115409175</v>
      </c>
      <c r="E218" s="746">
        <v>1.199690937889891</v>
      </c>
      <c r="F218" s="746">
        <v>0</v>
      </c>
      <c r="G218" s="624">
        <v>0</v>
      </c>
      <c r="H218" s="624">
        <v>0</v>
      </c>
      <c r="I218" s="624">
        <v>0</v>
      </c>
      <c r="J218" s="624">
        <v>0</v>
      </c>
      <c r="K218" s="624">
        <v>0</v>
      </c>
      <c r="L218" s="624">
        <v>0</v>
      </c>
      <c r="M218" s="624">
        <v>1.199690937889891</v>
      </c>
      <c r="N218" s="624">
        <v>0</v>
      </c>
      <c r="O218" s="624">
        <v>0</v>
      </c>
      <c r="P218" s="624">
        <v>0</v>
      </c>
      <c r="Q218" s="624">
        <v>0</v>
      </c>
      <c r="R218" s="624">
        <v>0</v>
      </c>
      <c r="S218" s="747">
        <v>2.9648130115409175</v>
      </c>
      <c r="T218" s="746">
        <v>0</v>
      </c>
      <c r="U218" s="750"/>
      <c r="V218" s="624"/>
      <c r="W218" s="625"/>
      <c r="X218" s="623">
        <v>0</v>
      </c>
    </row>
    <row r="219" spans="1:24" s="622" customFormat="1" ht="35.1" customHeight="1" outlineLevel="1" x14ac:dyDescent="0.25">
      <c r="A219" s="622" t="s">
        <v>445</v>
      </c>
      <c r="B219" s="623">
        <v>1.5</v>
      </c>
      <c r="C219" s="623" t="s">
        <v>2108</v>
      </c>
      <c r="D219" s="624">
        <v>21.439999999999998</v>
      </c>
      <c r="E219" s="746">
        <v>7.1681999999999997</v>
      </c>
      <c r="F219" s="746">
        <v>0</v>
      </c>
      <c r="G219" s="624">
        <v>0</v>
      </c>
      <c r="H219" s="624">
        <v>0</v>
      </c>
      <c r="I219" s="624">
        <v>0</v>
      </c>
      <c r="J219" s="624">
        <v>0</v>
      </c>
      <c r="K219" s="624">
        <v>0</v>
      </c>
      <c r="L219" s="624">
        <v>0</v>
      </c>
      <c r="M219" s="624">
        <v>7.1681999999999997</v>
      </c>
      <c r="N219" s="624">
        <v>0</v>
      </c>
      <c r="O219" s="624">
        <v>0</v>
      </c>
      <c r="P219" s="624">
        <v>0</v>
      </c>
      <c r="Q219" s="624">
        <v>0</v>
      </c>
      <c r="R219" s="624">
        <v>0</v>
      </c>
      <c r="S219" s="747">
        <v>21.439999999999998</v>
      </c>
      <c r="T219" s="746">
        <v>0</v>
      </c>
      <c r="U219" s="750"/>
      <c r="V219" s="624"/>
      <c r="W219" s="625"/>
      <c r="X219" s="623">
        <v>0</v>
      </c>
    </row>
    <row r="220" spans="1:24" s="622" customFormat="1" ht="35.1" customHeight="1" outlineLevel="1" x14ac:dyDescent="0.25">
      <c r="A220" s="622" t="s">
        <v>445</v>
      </c>
      <c r="B220" s="623">
        <v>1.5</v>
      </c>
      <c r="C220" s="623" t="s">
        <v>2109</v>
      </c>
      <c r="D220" s="624">
        <v>17.994</v>
      </c>
      <c r="E220" s="746">
        <v>3.9805999999999999</v>
      </c>
      <c r="F220" s="746">
        <v>0</v>
      </c>
      <c r="G220" s="624">
        <v>0</v>
      </c>
      <c r="H220" s="624">
        <v>0</v>
      </c>
      <c r="I220" s="624">
        <v>0</v>
      </c>
      <c r="J220" s="624">
        <v>0</v>
      </c>
      <c r="K220" s="624">
        <v>0</v>
      </c>
      <c r="L220" s="624">
        <v>0</v>
      </c>
      <c r="M220" s="624">
        <v>3.9805999999999999</v>
      </c>
      <c r="N220" s="624">
        <v>0</v>
      </c>
      <c r="O220" s="624">
        <v>0</v>
      </c>
      <c r="P220" s="624">
        <v>0</v>
      </c>
      <c r="Q220" s="624">
        <v>0</v>
      </c>
      <c r="R220" s="624">
        <v>0</v>
      </c>
      <c r="S220" s="747">
        <v>17.994</v>
      </c>
      <c r="T220" s="746">
        <v>0</v>
      </c>
      <c r="U220" s="750"/>
      <c r="V220" s="624"/>
      <c r="W220" s="625"/>
      <c r="X220" s="623">
        <v>0</v>
      </c>
    </row>
    <row r="221" spans="1:24" s="622" customFormat="1" ht="35.1" customHeight="1" outlineLevel="1" x14ac:dyDescent="0.25">
      <c r="A221" s="622" t="s">
        <v>445</v>
      </c>
      <c r="B221" s="623">
        <v>1.5</v>
      </c>
      <c r="C221" s="623" t="s">
        <v>2110</v>
      </c>
      <c r="D221" s="624">
        <v>9.8520000000000003</v>
      </c>
      <c r="E221" s="746">
        <v>4.6818</v>
      </c>
      <c r="F221" s="746">
        <v>0</v>
      </c>
      <c r="G221" s="624">
        <v>0</v>
      </c>
      <c r="H221" s="624">
        <v>0</v>
      </c>
      <c r="I221" s="624">
        <v>0</v>
      </c>
      <c r="J221" s="624">
        <v>0</v>
      </c>
      <c r="K221" s="624">
        <v>0</v>
      </c>
      <c r="L221" s="624">
        <v>0</v>
      </c>
      <c r="M221" s="624">
        <v>4.6818</v>
      </c>
      <c r="N221" s="624">
        <v>0</v>
      </c>
      <c r="O221" s="624">
        <v>0</v>
      </c>
      <c r="P221" s="624">
        <v>0</v>
      </c>
      <c r="Q221" s="624">
        <v>0</v>
      </c>
      <c r="R221" s="624">
        <v>0</v>
      </c>
      <c r="S221" s="747">
        <v>9.8520000000000003</v>
      </c>
      <c r="T221" s="746">
        <v>0</v>
      </c>
      <c r="U221" s="750"/>
      <c r="V221" s="624"/>
      <c r="W221" s="625"/>
      <c r="X221" s="623">
        <v>0</v>
      </c>
    </row>
    <row r="222" spans="1:24" s="622" customFormat="1" ht="35.1" customHeight="1" outlineLevel="1" x14ac:dyDescent="0.25">
      <c r="A222" s="622" t="s">
        <v>437</v>
      </c>
      <c r="B222" s="623">
        <v>1.5</v>
      </c>
      <c r="C222" s="623" t="s">
        <v>1036</v>
      </c>
      <c r="D222" s="624">
        <v>56.206196864016881</v>
      </c>
      <c r="E222" s="746">
        <v>3.8305962662922561</v>
      </c>
      <c r="F222" s="746">
        <v>0</v>
      </c>
      <c r="G222" s="624">
        <v>0</v>
      </c>
      <c r="H222" s="624">
        <v>0</v>
      </c>
      <c r="I222" s="624">
        <v>0</v>
      </c>
      <c r="J222" s="624">
        <v>0</v>
      </c>
      <c r="K222" s="624">
        <v>3.8305962662922561</v>
      </c>
      <c r="L222" s="624">
        <v>0</v>
      </c>
      <c r="M222" s="624">
        <v>0</v>
      </c>
      <c r="N222" s="624">
        <v>0</v>
      </c>
      <c r="O222" s="624">
        <v>0</v>
      </c>
      <c r="P222" s="624">
        <v>0</v>
      </c>
      <c r="Q222" s="624">
        <v>0</v>
      </c>
      <c r="R222" s="624">
        <v>0</v>
      </c>
      <c r="S222" s="747">
        <v>56.206196864016881</v>
      </c>
      <c r="T222" s="746">
        <v>0</v>
      </c>
      <c r="U222" s="750"/>
      <c r="V222" s="624"/>
      <c r="W222" s="625"/>
      <c r="X222" s="623">
        <v>0</v>
      </c>
    </row>
    <row r="223" spans="1:24" s="622" customFormat="1" ht="35.1" customHeight="1" outlineLevel="1" x14ac:dyDescent="0.25">
      <c r="A223" s="622" t="s">
        <v>445</v>
      </c>
      <c r="B223" s="623">
        <v>1.5</v>
      </c>
      <c r="C223" s="623" t="s">
        <v>2111</v>
      </c>
      <c r="D223" s="624">
        <v>18.663</v>
      </c>
      <c r="E223" s="746">
        <v>6.5194000000000001</v>
      </c>
      <c r="F223" s="746">
        <v>0</v>
      </c>
      <c r="G223" s="624">
        <v>0</v>
      </c>
      <c r="H223" s="624">
        <v>0</v>
      </c>
      <c r="I223" s="624">
        <v>0</v>
      </c>
      <c r="J223" s="624">
        <v>0</v>
      </c>
      <c r="K223" s="624">
        <v>2.5</v>
      </c>
      <c r="L223" s="624">
        <v>0</v>
      </c>
      <c r="M223" s="624">
        <v>4.0194000000000001</v>
      </c>
      <c r="N223" s="624">
        <v>0</v>
      </c>
      <c r="O223" s="624">
        <v>0</v>
      </c>
      <c r="P223" s="624">
        <v>0</v>
      </c>
      <c r="Q223" s="624">
        <v>0</v>
      </c>
      <c r="R223" s="624">
        <v>0</v>
      </c>
      <c r="S223" s="747">
        <v>18.663</v>
      </c>
      <c r="T223" s="746">
        <v>0</v>
      </c>
      <c r="U223" s="750"/>
      <c r="V223" s="624"/>
      <c r="W223" s="625"/>
      <c r="X223" s="623">
        <v>0</v>
      </c>
    </row>
    <row r="224" spans="1:24" s="622" customFormat="1" ht="35.1" customHeight="1" outlineLevel="1" x14ac:dyDescent="0.25">
      <c r="A224" s="622" t="s">
        <v>447</v>
      </c>
      <c r="B224" s="623">
        <v>1.5</v>
      </c>
      <c r="C224" s="623" t="s">
        <v>2112</v>
      </c>
      <c r="D224" s="624">
        <v>1.6049582663284216</v>
      </c>
      <c r="E224" s="746">
        <v>0</v>
      </c>
      <c r="F224" s="746">
        <v>0</v>
      </c>
      <c r="G224" s="624">
        <v>0</v>
      </c>
      <c r="H224" s="624">
        <v>0</v>
      </c>
      <c r="I224" s="624">
        <v>0</v>
      </c>
      <c r="J224" s="624">
        <v>0</v>
      </c>
      <c r="K224" s="624">
        <v>0</v>
      </c>
      <c r="L224" s="624">
        <v>0</v>
      </c>
      <c r="M224" s="624">
        <v>0</v>
      </c>
      <c r="N224" s="624">
        <v>0</v>
      </c>
      <c r="O224" s="624">
        <v>0</v>
      </c>
      <c r="P224" s="624">
        <v>0</v>
      </c>
      <c r="Q224" s="624">
        <v>0</v>
      </c>
      <c r="R224" s="624">
        <v>0</v>
      </c>
      <c r="S224" s="747">
        <v>1.6049582663284216</v>
      </c>
      <c r="T224" s="746">
        <v>0</v>
      </c>
      <c r="U224" s="750"/>
      <c r="V224" s="624"/>
      <c r="W224" s="625"/>
      <c r="X224" s="623">
        <v>0</v>
      </c>
    </row>
    <row r="225" spans="1:24" s="622" customFormat="1" ht="35.1" customHeight="1" outlineLevel="1" x14ac:dyDescent="0.25">
      <c r="A225" s="622" t="s">
        <v>447</v>
      </c>
      <c r="B225" s="623">
        <v>1.5</v>
      </c>
      <c r="C225" s="623" t="s">
        <v>2113</v>
      </c>
      <c r="D225" s="624">
        <v>3.5060130198064572</v>
      </c>
      <c r="E225" s="746">
        <v>0</v>
      </c>
      <c r="F225" s="746">
        <v>0</v>
      </c>
      <c r="G225" s="624">
        <v>0</v>
      </c>
      <c r="H225" s="624">
        <v>0</v>
      </c>
      <c r="I225" s="624">
        <v>0</v>
      </c>
      <c r="J225" s="624">
        <v>0</v>
      </c>
      <c r="K225" s="624">
        <v>0</v>
      </c>
      <c r="L225" s="624">
        <v>0</v>
      </c>
      <c r="M225" s="624">
        <v>0</v>
      </c>
      <c r="N225" s="624">
        <v>0</v>
      </c>
      <c r="O225" s="624">
        <v>0</v>
      </c>
      <c r="P225" s="624">
        <v>0</v>
      </c>
      <c r="Q225" s="624">
        <v>0</v>
      </c>
      <c r="R225" s="624">
        <v>0</v>
      </c>
      <c r="S225" s="747">
        <v>3.5060130198064572</v>
      </c>
      <c r="T225" s="746">
        <v>0</v>
      </c>
      <c r="U225" s="750"/>
      <c r="V225" s="624"/>
      <c r="W225" s="625"/>
      <c r="X225" s="623">
        <v>0</v>
      </c>
    </row>
    <row r="226" spans="1:24" s="622" customFormat="1" ht="35.1" customHeight="1" outlineLevel="1" x14ac:dyDescent="0.25">
      <c r="A226" s="622" t="s">
        <v>447</v>
      </c>
      <c r="B226" s="623">
        <v>1.5</v>
      </c>
      <c r="C226" s="623" t="s">
        <v>2114</v>
      </c>
      <c r="D226" s="624">
        <v>4.534923632769611</v>
      </c>
      <c r="E226" s="746">
        <v>0</v>
      </c>
      <c r="F226" s="746">
        <v>0</v>
      </c>
      <c r="G226" s="624">
        <v>0</v>
      </c>
      <c r="H226" s="624">
        <v>0</v>
      </c>
      <c r="I226" s="624">
        <v>0</v>
      </c>
      <c r="J226" s="624">
        <v>0</v>
      </c>
      <c r="K226" s="624">
        <v>0</v>
      </c>
      <c r="L226" s="624">
        <v>0</v>
      </c>
      <c r="M226" s="624">
        <v>0</v>
      </c>
      <c r="N226" s="624">
        <v>0</v>
      </c>
      <c r="O226" s="624">
        <v>0</v>
      </c>
      <c r="P226" s="624">
        <v>0</v>
      </c>
      <c r="Q226" s="624">
        <v>0</v>
      </c>
      <c r="R226" s="624">
        <v>0</v>
      </c>
      <c r="S226" s="747">
        <v>4.534923632769611</v>
      </c>
      <c r="T226" s="746">
        <v>0</v>
      </c>
      <c r="U226" s="750"/>
      <c r="V226" s="624"/>
      <c r="W226" s="625"/>
      <c r="X226" s="623">
        <v>0</v>
      </c>
    </row>
    <row r="227" spans="1:24" s="622" customFormat="1" ht="35.1" customHeight="1" outlineLevel="1" x14ac:dyDescent="0.25">
      <c r="A227" s="622" t="s">
        <v>447</v>
      </c>
      <c r="B227" s="623">
        <v>1.5</v>
      </c>
      <c r="C227" s="623" t="s">
        <v>2115</v>
      </c>
      <c r="D227" s="624">
        <v>0</v>
      </c>
      <c r="E227" s="746">
        <v>0</v>
      </c>
      <c r="F227" s="746">
        <v>0</v>
      </c>
      <c r="G227" s="624">
        <v>0</v>
      </c>
      <c r="H227" s="624">
        <v>0</v>
      </c>
      <c r="I227" s="624">
        <v>0</v>
      </c>
      <c r="J227" s="624">
        <v>0</v>
      </c>
      <c r="K227" s="624">
        <v>0</v>
      </c>
      <c r="L227" s="624">
        <v>0</v>
      </c>
      <c r="M227" s="624">
        <v>0</v>
      </c>
      <c r="N227" s="624">
        <v>0</v>
      </c>
      <c r="O227" s="624">
        <v>0.156</v>
      </c>
      <c r="P227" s="624">
        <v>0.156</v>
      </c>
      <c r="Q227" s="624">
        <v>0</v>
      </c>
      <c r="R227" s="624">
        <v>0</v>
      </c>
      <c r="S227" s="747">
        <v>0</v>
      </c>
      <c r="T227" s="746">
        <v>0</v>
      </c>
      <c r="U227" s="750"/>
      <c r="V227" s="624"/>
      <c r="W227" s="625"/>
      <c r="X227" s="623">
        <v>0</v>
      </c>
    </row>
    <row r="228" spans="1:24" s="622" customFormat="1" ht="35.1" customHeight="1" outlineLevel="1" x14ac:dyDescent="0.25">
      <c r="A228" s="622" t="s">
        <v>437</v>
      </c>
      <c r="B228" s="623">
        <v>1.5</v>
      </c>
      <c r="C228" s="623" t="s">
        <v>2148</v>
      </c>
      <c r="D228" s="624">
        <v>3.4941078122224778</v>
      </c>
      <c r="E228" s="746">
        <v>1.4138663929280748</v>
      </c>
      <c r="F228" s="746">
        <v>0</v>
      </c>
      <c r="G228" s="624">
        <v>0</v>
      </c>
      <c r="H228" s="624">
        <v>0</v>
      </c>
      <c r="I228" s="624">
        <v>0</v>
      </c>
      <c r="J228" s="624">
        <v>0</v>
      </c>
      <c r="K228" s="624">
        <v>1.4138663929280748</v>
      </c>
      <c r="L228" s="624">
        <v>0</v>
      </c>
      <c r="M228" s="624">
        <v>0</v>
      </c>
      <c r="N228" s="624">
        <v>0</v>
      </c>
      <c r="O228" s="624">
        <v>0</v>
      </c>
      <c r="P228" s="624">
        <v>0</v>
      </c>
      <c r="Q228" s="624">
        <v>0</v>
      </c>
      <c r="R228" s="624">
        <v>0</v>
      </c>
      <c r="S228" s="747">
        <v>3.4941078122224778</v>
      </c>
      <c r="T228" s="746">
        <v>0</v>
      </c>
      <c r="U228" s="750"/>
      <c r="V228" s="624"/>
      <c r="W228" s="625"/>
      <c r="X228" s="623">
        <v>0</v>
      </c>
    </row>
    <row r="229" spans="1:24" s="622" customFormat="1" ht="35.1" customHeight="1" outlineLevel="1" x14ac:dyDescent="0.25">
      <c r="A229" s="622" t="s">
        <v>437</v>
      </c>
      <c r="B229" s="623">
        <v>1.5</v>
      </c>
      <c r="C229" s="623" t="s">
        <v>2149</v>
      </c>
      <c r="D229" s="624">
        <v>3.6846121854810834</v>
      </c>
      <c r="E229" s="746">
        <v>2.1934738785056025</v>
      </c>
      <c r="F229" s="746">
        <v>0</v>
      </c>
      <c r="G229" s="624">
        <v>0</v>
      </c>
      <c r="H229" s="624">
        <v>0</v>
      </c>
      <c r="I229" s="624">
        <v>0</v>
      </c>
      <c r="J229" s="624">
        <v>0</v>
      </c>
      <c r="K229" s="624">
        <v>2.1934738785056025</v>
      </c>
      <c r="L229" s="624">
        <v>0</v>
      </c>
      <c r="M229" s="624">
        <v>0</v>
      </c>
      <c r="N229" s="624">
        <v>0</v>
      </c>
      <c r="O229" s="624">
        <v>0</v>
      </c>
      <c r="P229" s="624">
        <v>0</v>
      </c>
      <c r="Q229" s="624">
        <v>0</v>
      </c>
      <c r="R229" s="624">
        <v>0</v>
      </c>
      <c r="S229" s="747">
        <v>3.6846121854810834</v>
      </c>
      <c r="T229" s="746">
        <v>0</v>
      </c>
      <c r="U229" s="750"/>
      <c r="V229" s="624"/>
      <c r="W229" s="625"/>
      <c r="X229" s="623">
        <v>0</v>
      </c>
    </row>
    <row r="230" spans="1:24" s="622" customFormat="1" ht="35.1" customHeight="1" outlineLevel="1" x14ac:dyDescent="0.25">
      <c r="A230" s="622" t="s">
        <v>437</v>
      </c>
      <c r="B230" s="623">
        <v>1.5</v>
      </c>
      <c r="C230" s="623" t="s">
        <v>1080</v>
      </c>
      <c r="D230" s="624">
        <v>0</v>
      </c>
      <c r="E230" s="746">
        <v>0</v>
      </c>
      <c r="F230" s="746">
        <v>0</v>
      </c>
      <c r="G230" s="624">
        <v>0</v>
      </c>
      <c r="H230" s="624">
        <v>0</v>
      </c>
      <c r="I230" s="624">
        <v>0</v>
      </c>
      <c r="J230" s="624">
        <v>0</v>
      </c>
      <c r="K230" s="624">
        <v>0</v>
      </c>
      <c r="L230" s="624">
        <v>0</v>
      </c>
      <c r="M230" s="624">
        <v>0</v>
      </c>
      <c r="N230" s="624">
        <v>0</v>
      </c>
      <c r="O230" s="624">
        <v>0.121</v>
      </c>
      <c r="P230" s="624">
        <v>0.121</v>
      </c>
      <c r="Q230" s="624">
        <v>0</v>
      </c>
      <c r="R230" s="624">
        <v>0</v>
      </c>
      <c r="S230" s="747">
        <v>0</v>
      </c>
      <c r="T230" s="746">
        <v>0</v>
      </c>
      <c r="U230" s="750"/>
      <c r="V230" s="624"/>
      <c r="W230" s="625"/>
      <c r="X230" s="623">
        <v>0</v>
      </c>
    </row>
    <row r="231" spans="1:24" s="622" customFormat="1" ht="35.1" customHeight="1" outlineLevel="1" x14ac:dyDescent="0.25">
      <c r="A231" s="622" t="s">
        <v>449</v>
      </c>
      <c r="B231" s="623">
        <v>1.5</v>
      </c>
      <c r="C231" s="623" t="s">
        <v>2150</v>
      </c>
      <c r="D231" s="624">
        <v>5.3709999999999996</v>
      </c>
      <c r="E231" s="746">
        <v>5.3709999999999996</v>
      </c>
      <c r="F231" s="746">
        <v>0</v>
      </c>
      <c r="G231" s="624">
        <v>2.0259999999999998</v>
      </c>
      <c r="H231" s="624">
        <v>0</v>
      </c>
      <c r="I231" s="624">
        <v>0</v>
      </c>
      <c r="J231" s="624">
        <v>0</v>
      </c>
      <c r="K231" s="624">
        <v>0</v>
      </c>
      <c r="L231" s="624">
        <v>0</v>
      </c>
      <c r="M231" s="624">
        <v>3.3449999999999998</v>
      </c>
      <c r="N231" s="624">
        <v>0</v>
      </c>
      <c r="O231" s="624">
        <v>0</v>
      </c>
      <c r="P231" s="624">
        <v>0</v>
      </c>
      <c r="Q231" s="624">
        <v>0</v>
      </c>
      <c r="R231" s="624">
        <v>0</v>
      </c>
      <c r="S231" s="747">
        <v>5.3709999999999996</v>
      </c>
      <c r="T231" s="746">
        <v>-2.0259999999999998</v>
      </c>
      <c r="U231" s="750">
        <v>0</v>
      </c>
      <c r="V231" s="624"/>
      <c r="W231" s="625"/>
      <c r="X231" s="623" t="s">
        <v>2059</v>
      </c>
    </row>
    <row r="232" spans="1:24" s="622" customFormat="1" ht="35.1" customHeight="1" outlineLevel="1" x14ac:dyDescent="0.25">
      <c r="A232" s="622" t="s">
        <v>437</v>
      </c>
      <c r="B232" s="623">
        <v>1.5</v>
      </c>
      <c r="C232" s="623" t="s">
        <v>2151</v>
      </c>
      <c r="D232" s="624">
        <v>28.059706686520336</v>
      </c>
      <c r="E232" s="746">
        <v>0.23926925329031654</v>
      </c>
      <c r="F232" s="746">
        <v>0</v>
      </c>
      <c r="G232" s="624">
        <v>0</v>
      </c>
      <c r="H232" s="624">
        <v>0</v>
      </c>
      <c r="I232" s="624">
        <v>0</v>
      </c>
      <c r="J232" s="624">
        <v>0</v>
      </c>
      <c r="K232" s="624">
        <v>0</v>
      </c>
      <c r="L232" s="624">
        <v>0</v>
      </c>
      <c r="M232" s="624">
        <v>0.23926925329031654</v>
      </c>
      <c r="N232" s="624">
        <v>0</v>
      </c>
      <c r="O232" s="624">
        <v>0</v>
      </c>
      <c r="P232" s="624">
        <v>0</v>
      </c>
      <c r="Q232" s="624">
        <v>0</v>
      </c>
      <c r="R232" s="624">
        <v>0</v>
      </c>
      <c r="S232" s="747">
        <v>28.059706686520336</v>
      </c>
      <c r="T232" s="746">
        <v>0</v>
      </c>
      <c r="U232" s="750"/>
      <c r="V232" s="624"/>
      <c r="W232" s="625"/>
      <c r="X232" s="623">
        <v>0</v>
      </c>
    </row>
    <row r="233" spans="1:24" s="622" customFormat="1" ht="35.1" customHeight="1" outlineLevel="1" x14ac:dyDescent="0.25">
      <c r="A233" s="622" t="s">
        <v>437</v>
      </c>
      <c r="B233" s="623">
        <v>1.5</v>
      </c>
      <c r="C233" s="623" t="s">
        <v>2152</v>
      </c>
      <c r="D233" s="624">
        <v>4.8300189994271152</v>
      </c>
      <c r="E233" s="746">
        <v>2.6534421629624605</v>
      </c>
      <c r="F233" s="746">
        <v>0</v>
      </c>
      <c r="G233" s="624">
        <v>0</v>
      </c>
      <c r="H233" s="624">
        <v>0</v>
      </c>
      <c r="I233" s="624">
        <v>0</v>
      </c>
      <c r="J233" s="624">
        <v>0</v>
      </c>
      <c r="K233" s="624">
        <v>2.6534421629624605</v>
      </c>
      <c r="L233" s="624">
        <v>0</v>
      </c>
      <c r="M233" s="624">
        <v>0</v>
      </c>
      <c r="N233" s="624">
        <v>0</v>
      </c>
      <c r="O233" s="624">
        <v>0</v>
      </c>
      <c r="P233" s="624">
        <v>0</v>
      </c>
      <c r="Q233" s="624">
        <v>0</v>
      </c>
      <c r="R233" s="624">
        <v>0</v>
      </c>
      <c r="S233" s="747">
        <v>4.8300189994271152</v>
      </c>
      <c r="T233" s="746">
        <v>0</v>
      </c>
      <c r="U233" s="750"/>
      <c r="V233" s="624"/>
      <c r="W233" s="625"/>
      <c r="X233" s="623">
        <v>0</v>
      </c>
    </row>
    <row r="234" spans="1:24" s="622" customFormat="1" ht="35.1" customHeight="1" outlineLevel="1" x14ac:dyDescent="0.25">
      <c r="A234" s="622" t="s">
        <v>445</v>
      </c>
      <c r="B234" s="623">
        <v>1.5</v>
      </c>
      <c r="C234" s="623" t="s">
        <v>2153</v>
      </c>
      <c r="D234" s="624">
        <v>0</v>
      </c>
      <c r="E234" s="746">
        <v>0</v>
      </c>
      <c r="F234" s="746">
        <v>0.38243084999999999</v>
      </c>
      <c r="G234" s="624">
        <v>0</v>
      </c>
      <c r="H234" s="624">
        <v>0.38243084999999999</v>
      </c>
      <c r="I234" s="624">
        <v>0</v>
      </c>
      <c r="J234" s="624">
        <v>0</v>
      </c>
      <c r="K234" s="624">
        <v>0</v>
      </c>
      <c r="L234" s="624">
        <v>0</v>
      </c>
      <c r="M234" s="624">
        <v>0</v>
      </c>
      <c r="N234" s="624">
        <v>0</v>
      </c>
      <c r="O234" s="624">
        <v>1.8701735299999998</v>
      </c>
      <c r="P234" s="624">
        <v>1.8701735299999998</v>
      </c>
      <c r="Q234" s="624">
        <v>0</v>
      </c>
      <c r="R234" s="624">
        <v>0</v>
      </c>
      <c r="S234" s="747">
        <v>-0.38243084999999999</v>
      </c>
      <c r="T234" s="746">
        <v>0.38243084999999999</v>
      </c>
      <c r="U234" s="750" t="s">
        <v>2013</v>
      </c>
      <c r="V234" s="624"/>
      <c r="W234" s="625"/>
      <c r="X234" s="623">
        <v>0</v>
      </c>
    </row>
    <row r="235" spans="1:24" s="622" customFormat="1" ht="35.1" customHeight="1" outlineLevel="1" x14ac:dyDescent="0.25">
      <c r="A235" s="622" t="s">
        <v>445</v>
      </c>
      <c r="B235" s="623">
        <v>1.5</v>
      </c>
      <c r="C235" s="623" t="s">
        <v>2154</v>
      </c>
      <c r="D235" s="624">
        <v>1.419</v>
      </c>
      <c r="E235" s="746">
        <v>1.419</v>
      </c>
      <c r="F235" s="746">
        <v>0</v>
      </c>
      <c r="G235" s="624">
        <v>0</v>
      </c>
      <c r="H235" s="624">
        <v>0</v>
      </c>
      <c r="I235" s="624">
        <v>1.419</v>
      </c>
      <c r="J235" s="624">
        <v>0</v>
      </c>
      <c r="K235" s="624">
        <v>0</v>
      </c>
      <c r="L235" s="624">
        <v>0</v>
      </c>
      <c r="M235" s="624">
        <v>0</v>
      </c>
      <c r="N235" s="624">
        <v>0</v>
      </c>
      <c r="O235" s="624">
        <v>0</v>
      </c>
      <c r="P235" s="624">
        <v>0</v>
      </c>
      <c r="Q235" s="624">
        <v>0</v>
      </c>
      <c r="R235" s="624">
        <v>0</v>
      </c>
      <c r="S235" s="747">
        <v>1.419</v>
      </c>
      <c r="T235" s="746">
        <v>0</v>
      </c>
      <c r="U235" s="750"/>
      <c r="V235" s="624"/>
      <c r="W235" s="625"/>
      <c r="X235" s="623">
        <v>0</v>
      </c>
    </row>
    <row r="236" spans="1:24" s="622" customFormat="1" ht="35.1" customHeight="1" outlineLevel="1" x14ac:dyDescent="0.25">
      <c r="A236" s="622" t="s">
        <v>437</v>
      </c>
      <c r="B236" s="623">
        <v>1.5</v>
      </c>
      <c r="C236" s="623" t="s">
        <v>2155</v>
      </c>
      <c r="D236" s="624">
        <v>1.6864554907130864</v>
      </c>
      <c r="E236" s="746">
        <v>1.6864554907130866</v>
      </c>
      <c r="F236" s="746">
        <v>0</v>
      </c>
      <c r="G236" s="624">
        <v>0</v>
      </c>
      <c r="H236" s="624">
        <v>0</v>
      </c>
      <c r="I236" s="624">
        <v>0</v>
      </c>
      <c r="J236" s="624">
        <v>0</v>
      </c>
      <c r="K236" s="624">
        <v>1.6864554907130866</v>
      </c>
      <c r="L236" s="624">
        <v>0</v>
      </c>
      <c r="M236" s="624">
        <v>0</v>
      </c>
      <c r="N236" s="624">
        <v>0</v>
      </c>
      <c r="O236" s="624">
        <v>0</v>
      </c>
      <c r="P236" s="624">
        <v>0</v>
      </c>
      <c r="Q236" s="624">
        <v>0</v>
      </c>
      <c r="R236" s="624">
        <v>0</v>
      </c>
      <c r="S236" s="747">
        <v>1.6864554907130864</v>
      </c>
      <c r="T236" s="746">
        <v>0</v>
      </c>
      <c r="U236" s="750"/>
      <c r="V236" s="624"/>
      <c r="W236" s="625"/>
      <c r="X236" s="623">
        <v>0</v>
      </c>
    </row>
    <row r="237" spans="1:24" s="622" customFormat="1" ht="35.1" customHeight="1" outlineLevel="1" x14ac:dyDescent="0.25">
      <c r="A237" s="622" t="s">
        <v>447</v>
      </c>
      <c r="B237" s="623">
        <v>1.5</v>
      </c>
      <c r="C237" s="623" t="s">
        <v>1378</v>
      </c>
      <c r="D237" s="624">
        <v>0</v>
      </c>
      <c r="E237" s="746">
        <v>0</v>
      </c>
      <c r="F237" s="746">
        <v>0</v>
      </c>
      <c r="G237" s="624">
        <v>0</v>
      </c>
      <c r="H237" s="624">
        <v>0</v>
      </c>
      <c r="I237" s="624">
        <v>0</v>
      </c>
      <c r="J237" s="624">
        <v>0</v>
      </c>
      <c r="K237" s="624">
        <v>0</v>
      </c>
      <c r="L237" s="624">
        <v>0</v>
      </c>
      <c r="M237" s="624">
        <v>0</v>
      </c>
      <c r="N237" s="624">
        <v>0</v>
      </c>
      <c r="O237" s="624">
        <v>0.1</v>
      </c>
      <c r="P237" s="624">
        <v>0.1</v>
      </c>
      <c r="Q237" s="624">
        <v>0.1016</v>
      </c>
      <c r="R237" s="624">
        <v>0.1016</v>
      </c>
      <c r="S237" s="747">
        <v>0</v>
      </c>
      <c r="T237" s="746">
        <v>0</v>
      </c>
      <c r="U237" s="750"/>
      <c r="V237" s="624"/>
      <c r="W237" s="625"/>
      <c r="X237" s="623">
        <v>0</v>
      </c>
    </row>
    <row r="238" spans="1:24" s="622" customFormat="1" ht="35.1" customHeight="1" outlineLevel="1" x14ac:dyDescent="0.25">
      <c r="A238" s="622" t="s">
        <v>437</v>
      </c>
      <c r="B238" s="623">
        <v>1.5</v>
      </c>
      <c r="C238" s="623" t="s">
        <v>2156</v>
      </c>
      <c r="D238" s="624">
        <v>18.787923847080528</v>
      </c>
      <c r="E238" s="746">
        <v>7.6099072391796874</v>
      </c>
      <c r="F238" s="746">
        <v>0</v>
      </c>
      <c r="G238" s="624">
        <v>1.1140000000000001</v>
      </c>
      <c r="H238" s="624">
        <v>0</v>
      </c>
      <c r="I238" s="624">
        <v>0</v>
      </c>
      <c r="J238" s="624">
        <v>0</v>
      </c>
      <c r="K238" s="624">
        <v>6.4959072391796875</v>
      </c>
      <c r="L238" s="624">
        <v>0</v>
      </c>
      <c r="M238" s="624">
        <v>0</v>
      </c>
      <c r="N238" s="624">
        <v>0</v>
      </c>
      <c r="O238" s="624">
        <v>0</v>
      </c>
      <c r="P238" s="624">
        <v>0</v>
      </c>
      <c r="Q238" s="624">
        <v>0</v>
      </c>
      <c r="R238" s="624">
        <v>0</v>
      </c>
      <c r="S238" s="747">
        <v>18.787923847080528</v>
      </c>
      <c r="T238" s="746">
        <v>-1.1140000000000001</v>
      </c>
      <c r="U238" s="750">
        <v>0</v>
      </c>
      <c r="V238" s="624"/>
      <c r="W238" s="625"/>
      <c r="X238" s="623" t="s">
        <v>2316</v>
      </c>
    </row>
    <row r="239" spans="1:24" s="622" customFormat="1" ht="35.1" customHeight="1" outlineLevel="1" x14ac:dyDescent="0.25">
      <c r="A239" s="622" t="s">
        <v>437</v>
      </c>
      <c r="B239" s="623">
        <v>1.5</v>
      </c>
      <c r="C239" s="623" t="s">
        <v>2157</v>
      </c>
      <c r="D239" s="624">
        <v>11.361740898748272</v>
      </c>
      <c r="E239" s="746">
        <v>4.9462511150237471</v>
      </c>
      <c r="F239" s="746">
        <v>0</v>
      </c>
      <c r="G239" s="624">
        <v>0.496</v>
      </c>
      <c r="H239" s="624">
        <v>0</v>
      </c>
      <c r="I239" s="624">
        <v>0</v>
      </c>
      <c r="J239" s="624">
        <v>0</v>
      </c>
      <c r="K239" s="624">
        <v>4.4502511150237467</v>
      </c>
      <c r="L239" s="624">
        <v>0</v>
      </c>
      <c r="M239" s="624">
        <v>4.4408920985006262E-16</v>
      </c>
      <c r="N239" s="624">
        <v>0</v>
      </c>
      <c r="O239" s="624">
        <v>0</v>
      </c>
      <c r="P239" s="624">
        <v>0</v>
      </c>
      <c r="Q239" s="624">
        <v>0</v>
      </c>
      <c r="R239" s="624">
        <v>0</v>
      </c>
      <c r="S239" s="747">
        <v>11.361740898748272</v>
      </c>
      <c r="T239" s="746">
        <v>-0.496</v>
      </c>
      <c r="U239" s="750">
        <v>0</v>
      </c>
      <c r="V239" s="624"/>
      <c r="W239" s="625"/>
      <c r="X239" s="623" t="s">
        <v>2316</v>
      </c>
    </row>
    <row r="240" spans="1:24" s="622" customFormat="1" ht="35.1" customHeight="1" outlineLevel="1" x14ac:dyDescent="0.25">
      <c r="A240" s="622" t="s">
        <v>437</v>
      </c>
      <c r="B240" s="623">
        <v>1.5</v>
      </c>
      <c r="C240" s="623" t="s">
        <v>2158</v>
      </c>
      <c r="D240" s="624">
        <v>0</v>
      </c>
      <c r="E240" s="746">
        <v>0</v>
      </c>
      <c r="F240" s="746">
        <v>0</v>
      </c>
      <c r="G240" s="624">
        <v>0</v>
      </c>
      <c r="H240" s="624">
        <v>0</v>
      </c>
      <c r="I240" s="624">
        <v>0</v>
      </c>
      <c r="J240" s="624">
        <v>0</v>
      </c>
      <c r="K240" s="624">
        <v>0</v>
      </c>
      <c r="L240" s="624">
        <v>0</v>
      </c>
      <c r="M240" s="624">
        <v>0</v>
      </c>
      <c r="N240" s="624">
        <v>0</v>
      </c>
      <c r="O240" s="624">
        <v>0.114</v>
      </c>
      <c r="P240" s="624">
        <v>0.114</v>
      </c>
      <c r="Q240" s="624">
        <v>0.114</v>
      </c>
      <c r="R240" s="624">
        <v>0.114</v>
      </c>
      <c r="S240" s="747">
        <v>0</v>
      </c>
      <c r="T240" s="746">
        <v>0</v>
      </c>
      <c r="U240" s="750"/>
      <c r="V240" s="624"/>
      <c r="W240" s="625"/>
      <c r="X240" s="623">
        <v>0</v>
      </c>
    </row>
    <row r="241" spans="1:24" s="622" customFormat="1" ht="35.1" customHeight="1" outlineLevel="1" x14ac:dyDescent="0.25">
      <c r="A241" s="622" t="s">
        <v>437</v>
      </c>
      <c r="B241" s="623">
        <v>1.5</v>
      </c>
      <c r="C241" s="623" t="s">
        <v>1096</v>
      </c>
      <c r="D241" s="624">
        <v>11.580030579908039</v>
      </c>
      <c r="E241" s="746">
        <v>11.580030579908041</v>
      </c>
      <c r="F241" s="746">
        <v>0.48</v>
      </c>
      <c r="G241" s="624">
        <v>5.3769999999999998</v>
      </c>
      <c r="H241" s="624">
        <v>0.48</v>
      </c>
      <c r="I241" s="624">
        <v>0.2</v>
      </c>
      <c r="J241" s="624">
        <v>0</v>
      </c>
      <c r="K241" s="624">
        <v>6.0030305799080397</v>
      </c>
      <c r="L241" s="624">
        <v>0</v>
      </c>
      <c r="M241" s="624">
        <v>0</v>
      </c>
      <c r="N241" s="624">
        <v>0</v>
      </c>
      <c r="O241" s="624">
        <v>0.32700000000000001</v>
      </c>
      <c r="P241" s="624">
        <v>0.32700000000000001</v>
      </c>
      <c r="Q241" s="624">
        <v>0</v>
      </c>
      <c r="R241" s="624">
        <v>0</v>
      </c>
      <c r="S241" s="747">
        <v>11.100030579908038</v>
      </c>
      <c r="T241" s="746">
        <v>-4.8970000000000002</v>
      </c>
      <c r="U241" s="750">
        <v>8.9269109168681415E-2</v>
      </c>
      <c r="V241" s="624"/>
      <c r="W241" s="625"/>
      <c r="X241" s="623" t="s">
        <v>2316</v>
      </c>
    </row>
    <row r="242" spans="1:24" s="622" customFormat="1" ht="35.1" customHeight="1" outlineLevel="1" x14ac:dyDescent="0.25">
      <c r="A242" s="622" t="s">
        <v>449</v>
      </c>
      <c r="B242" s="623">
        <v>1.5</v>
      </c>
      <c r="C242" s="623" t="s">
        <v>2159</v>
      </c>
      <c r="D242" s="624">
        <v>3.1629999999999998</v>
      </c>
      <c r="E242" s="746">
        <v>3.1633599999999999</v>
      </c>
      <c r="F242" s="746">
        <v>0</v>
      </c>
      <c r="G242" s="624">
        <v>0.44700000000000001</v>
      </c>
      <c r="H242" s="624">
        <v>0</v>
      </c>
      <c r="I242" s="624">
        <v>0.36499999999999999</v>
      </c>
      <c r="J242" s="624">
        <v>0</v>
      </c>
      <c r="K242" s="624">
        <v>0</v>
      </c>
      <c r="L242" s="624">
        <v>0</v>
      </c>
      <c r="M242" s="624">
        <v>2.3513599999999997</v>
      </c>
      <c r="N242" s="624">
        <v>0</v>
      </c>
      <c r="O242" s="624">
        <v>0</v>
      </c>
      <c r="P242" s="624">
        <v>0</v>
      </c>
      <c r="Q242" s="624">
        <v>0</v>
      </c>
      <c r="R242" s="624">
        <v>0</v>
      </c>
      <c r="S242" s="747">
        <v>3.1629999999999998</v>
      </c>
      <c r="T242" s="746">
        <v>-0.44700000000000001</v>
      </c>
      <c r="U242" s="750">
        <v>0</v>
      </c>
      <c r="V242" s="624"/>
      <c r="W242" s="625"/>
      <c r="X242" s="623" t="s">
        <v>2059</v>
      </c>
    </row>
    <row r="243" spans="1:24" s="622" customFormat="1" ht="35.1" customHeight="1" outlineLevel="1" x14ac:dyDescent="0.25">
      <c r="A243" s="622" t="s">
        <v>437</v>
      </c>
      <c r="B243" s="623">
        <v>1.5</v>
      </c>
      <c r="C243" s="623" t="s">
        <v>441</v>
      </c>
      <c r="D243" s="624">
        <v>4.3309506867944449</v>
      </c>
      <c r="E243" s="746">
        <v>4.3309506867944449</v>
      </c>
      <c r="F243" s="746">
        <v>4.914089E-2</v>
      </c>
      <c r="G243" s="624">
        <v>3</v>
      </c>
      <c r="H243" s="624">
        <v>4.914089E-2</v>
      </c>
      <c r="I243" s="624">
        <v>0</v>
      </c>
      <c r="J243" s="624">
        <v>0</v>
      </c>
      <c r="K243" s="624">
        <v>1.3309506867944449</v>
      </c>
      <c r="L243" s="624">
        <v>0</v>
      </c>
      <c r="M243" s="624">
        <v>0</v>
      </c>
      <c r="N243" s="624">
        <v>0</v>
      </c>
      <c r="O243" s="624">
        <v>4.2999999999999997E-2</v>
      </c>
      <c r="P243" s="624">
        <v>4.2999999999999997E-2</v>
      </c>
      <c r="Q243" s="624">
        <v>4.2999999999999997E-2</v>
      </c>
      <c r="R243" s="624">
        <v>4.2999999999999997E-2</v>
      </c>
      <c r="S243" s="747">
        <v>4.2818097967944446</v>
      </c>
      <c r="T243" s="746">
        <v>-2.9508591100000001</v>
      </c>
      <c r="U243" s="750">
        <v>1.6380296666666665E-2</v>
      </c>
      <c r="V243" s="624"/>
      <c r="W243" s="625"/>
      <c r="X243" s="623" t="s">
        <v>1909</v>
      </c>
    </row>
    <row r="244" spans="1:24" s="622" customFormat="1" ht="35.1" customHeight="1" outlineLevel="1" x14ac:dyDescent="0.25">
      <c r="A244" s="622" t="s">
        <v>449</v>
      </c>
      <c r="B244" s="623">
        <v>1.5</v>
      </c>
      <c r="C244" s="623" t="s">
        <v>2160</v>
      </c>
      <c r="D244" s="624">
        <v>10.515000000000001</v>
      </c>
      <c r="E244" s="746">
        <v>10.514559999999999</v>
      </c>
      <c r="F244" s="746">
        <v>0</v>
      </c>
      <c r="G244" s="624">
        <v>3.09</v>
      </c>
      <c r="H244" s="624">
        <v>0</v>
      </c>
      <c r="I244" s="624">
        <v>0</v>
      </c>
      <c r="J244" s="624">
        <v>0</v>
      </c>
      <c r="K244" s="624">
        <v>7.4245599999999996</v>
      </c>
      <c r="L244" s="624">
        <v>0</v>
      </c>
      <c r="M244" s="624">
        <v>0</v>
      </c>
      <c r="N244" s="624">
        <v>0</v>
      </c>
      <c r="O244" s="624">
        <v>0</v>
      </c>
      <c r="P244" s="624">
        <v>0</v>
      </c>
      <c r="Q244" s="624">
        <v>0</v>
      </c>
      <c r="R244" s="624">
        <v>0</v>
      </c>
      <c r="S244" s="747">
        <v>10.515000000000001</v>
      </c>
      <c r="T244" s="746">
        <v>-3.09</v>
      </c>
      <c r="U244" s="750">
        <v>0</v>
      </c>
      <c r="V244" s="624"/>
      <c r="W244" s="625"/>
      <c r="X244" s="623" t="s">
        <v>2059</v>
      </c>
    </row>
    <row r="245" spans="1:24" s="622" customFormat="1" ht="35.1" customHeight="1" outlineLevel="1" x14ac:dyDescent="0.25">
      <c r="A245" s="622" t="s">
        <v>437</v>
      </c>
      <c r="B245" s="623">
        <v>1.5</v>
      </c>
      <c r="C245" s="623" t="s">
        <v>455</v>
      </c>
      <c r="D245" s="624">
        <v>23.712300599999988</v>
      </c>
      <c r="E245" s="746">
        <v>19.122496255469688</v>
      </c>
      <c r="F245" s="746">
        <v>0</v>
      </c>
      <c r="G245" s="624">
        <v>0</v>
      </c>
      <c r="H245" s="624">
        <v>0</v>
      </c>
      <c r="I245" s="624">
        <v>0</v>
      </c>
      <c r="J245" s="624">
        <v>0</v>
      </c>
      <c r="K245" s="624">
        <v>19.122496255469688</v>
      </c>
      <c r="L245" s="624">
        <v>0</v>
      </c>
      <c r="M245" s="624">
        <v>0</v>
      </c>
      <c r="N245" s="624">
        <v>0</v>
      </c>
      <c r="O245" s="624">
        <v>3.7120000000000002</v>
      </c>
      <c r="P245" s="624">
        <v>3.7120000000000002</v>
      </c>
      <c r="Q245" s="624">
        <v>3.7120000000000002</v>
      </c>
      <c r="R245" s="624">
        <v>3.7120000000000002</v>
      </c>
      <c r="S245" s="747">
        <v>23.712300599999988</v>
      </c>
      <c r="T245" s="746">
        <v>0</v>
      </c>
      <c r="U245" s="750"/>
      <c r="V245" s="624"/>
      <c r="W245" s="625"/>
      <c r="X245" s="623">
        <v>0</v>
      </c>
    </row>
    <row r="246" spans="1:24" s="622" customFormat="1" ht="35.1" customHeight="1" outlineLevel="1" x14ac:dyDescent="0.25">
      <c r="A246" s="622" t="s">
        <v>449</v>
      </c>
      <c r="B246" s="623">
        <v>1.5</v>
      </c>
      <c r="C246" s="623" t="s">
        <v>2161</v>
      </c>
      <c r="D246" s="624">
        <v>4.0679999999999996</v>
      </c>
      <c r="E246" s="746">
        <v>4.0675400000000002</v>
      </c>
      <c r="F246" s="746">
        <v>0</v>
      </c>
      <c r="G246" s="624">
        <v>2.218</v>
      </c>
      <c r="H246" s="624">
        <v>0</v>
      </c>
      <c r="I246" s="624">
        <v>0</v>
      </c>
      <c r="J246" s="624">
        <v>0</v>
      </c>
      <c r="K246" s="624">
        <v>1.4590399999999999</v>
      </c>
      <c r="L246" s="624">
        <v>0</v>
      </c>
      <c r="M246" s="624">
        <v>0.39050000000000001</v>
      </c>
      <c r="N246" s="624">
        <v>0</v>
      </c>
      <c r="O246" s="624">
        <v>0</v>
      </c>
      <c r="P246" s="624">
        <v>0</v>
      </c>
      <c r="Q246" s="624">
        <v>0</v>
      </c>
      <c r="R246" s="624">
        <v>0</v>
      </c>
      <c r="S246" s="747">
        <v>4.0679999999999996</v>
      </c>
      <c r="T246" s="746">
        <v>-2.218</v>
      </c>
      <c r="U246" s="750">
        <v>0</v>
      </c>
      <c r="V246" s="624"/>
      <c r="W246" s="625"/>
      <c r="X246" s="623" t="s">
        <v>2059</v>
      </c>
    </row>
    <row r="247" spans="1:24" s="622" customFormat="1" ht="35.1" customHeight="1" outlineLevel="1" x14ac:dyDescent="0.25">
      <c r="A247" s="622" t="s">
        <v>437</v>
      </c>
      <c r="B247" s="623">
        <v>1.5</v>
      </c>
      <c r="C247" s="623" t="s">
        <v>2162</v>
      </c>
      <c r="D247" s="624">
        <v>20.957979999999999</v>
      </c>
      <c r="E247" s="746">
        <v>14.457979999999999</v>
      </c>
      <c r="F247" s="746">
        <v>16.875535899999999</v>
      </c>
      <c r="G247" s="624">
        <v>0</v>
      </c>
      <c r="H247" s="624">
        <v>16.875535899999999</v>
      </c>
      <c r="I247" s="624">
        <v>13.377000000000001</v>
      </c>
      <c r="J247" s="624">
        <v>0</v>
      </c>
      <c r="K247" s="624">
        <v>1.0809799999999985</v>
      </c>
      <c r="L247" s="624">
        <v>0</v>
      </c>
      <c r="M247" s="624">
        <v>0</v>
      </c>
      <c r="N247" s="624">
        <v>0</v>
      </c>
      <c r="O247" s="624">
        <v>0</v>
      </c>
      <c r="P247" s="624">
        <v>0</v>
      </c>
      <c r="Q247" s="624">
        <v>0</v>
      </c>
      <c r="R247" s="624">
        <v>0</v>
      </c>
      <c r="S247" s="747">
        <v>4.0824441</v>
      </c>
      <c r="T247" s="746">
        <v>16.875535899999999</v>
      </c>
      <c r="U247" s="750" t="s">
        <v>2013</v>
      </c>
      <c r="V247" s="624"/>
      <c r="W247" s="625"/>
      <c r="X247" s="623" t="s">
        <v>1873</v>
      </c>
    </row>
    <row r="248" spans="1:24" s="622" customFormat="1" ht="35.1" customHeight="1" outlineLevel="1" x14ac:dyDescent="0.25">
      <c r="A248" s="622" t="s">
        <v>437</v>
      </c>
      <c r="B248" s="623">
        <v>1.5</v>
      </c>
      <c r="C248" s="623" t="s">
        <v>2163</v>
      </c>
      <c r="D248" s="624">
        <v>1.7512575645449984</v>
      </c>
      <c r="E248" s="746">
        <v>1.7512575645449986</v>
      </c>
      <c r="F248" s="746">
        <v>0</v>
      </c>
      <c r="G248" s="624">
        <v>0</v>
      </c>
      <c r="H248" s="624">
        <v>0</v>
      </c>
      <c r="I248" s="624">
        <v>0</v>
      </c>
      <c r="J248" s="624">
        <v>0</v>
      </c>
      <c r="K248" s="624">
        <v>1.7512575645449986</v>
      </c>
      <c r="L248" s="624">
        <v>0</v>
      </c>
      <c r="M248" s="624">
        <v>0</v>
      </c>
      <c r="N248" s="624">
        <v>0</v>
      </c>
      <c r="O248" s="624">
        <v>0</v>
      </c>
      <c r="P248" s="624">
        <v>0</v>
      </c>
      <c r="Q248" s="624">
        <v>0</v>
      </c>
      <c r="R248" s="624">
        <v>0</v>
      </c>
      <c r="S248" s="747">
        <v>1.7512575645449984</v>
      </c>
      <c r="T248" s="746">
        <v>0</v>
      </c>
      <c r="U248" s="750"/>
      <c r="V248" s="624"/>
      <c r="W248" s="625"/>
      <c r="X248" s="623">
        <v>0</v>
      </c>
    </row>
    <row r="249" spans="1:24" s="622" customFormat="1" ht="35.1" customHeight="1" outlineLevel="1" x14ac:dyDescent="0.25">
      <c r="A249" s="622" t="s">
        <v>437</v>
      </c>
      <c r="B249" s="623">
        <v>1.5</v>
      </c>
      <c r="C249" s="623" t="s">
        <v>2164</v>
      </c>
      <c r="D249" s="624">
        <v>2.7933892082835534</v>
      </c>
      <c r="E249" s="746">
        <v>2.5551525486861335</v>
      </c>
      <c r="F249" s="746">
        <v>0</v>
      </c>
      <c r="G249" s="624">
        <v>0</v>
      </c>
      <c r="H249" s="624">
        <v>0</v>
      </c>
      <c r="I249" s="624">
        <v>0</v>
      </c>
      <c r="J249" s="624">
        <v>0</v>
      </c>
      <c r="K249" s="624">
        <v>2.5551525486861335</v>
      </c>
      <c r="L249" s="624">
        <v>0</v>
      </c>
      <c r="M249" s="624">
        <v>0</v>
      </c>
      <c r="N249" s="624">
        <v>0</v>
      </c>
      <c r="O249" s="624">
        <v>0</v>
      </c>
      <c r="P249" s="624">
        <v>0</v>
      </c>
      <c r="Q249" s="624">
        <v>0</v>
      </c>
      <c r="R249" s="624">
        <v>0</v>
      </c>
      <c r="S249" s="747">
        <v>2.7933892082835534</v>
      </c>
      <c r="T249" s="746">
        <v>0</v>
      </c>
      <c r="U249" s="750"/>
      <c r="V249" s="624"/>
      <c r="W249" s="625"/>
      <c r="X249" s="623">
        <v>0</v>
      </c>
    </row>
    <row r="250" spans="1:24" s="622" customFormat="1" ht="35.1" customHeight="1" outlineLevel="1" x14ac:dyDescent="0.25">
      <c r="A250" s="622" t="s">
        <v>449</v>
      </c>
      <c r="B250" s="623">
        <v>1.5</v>
      </c>
      <c r="C250" s="623" t="s">
        <v>1386</v>
      </c>
      <c r="D250" s="624">
        <v>34.467254867949237</v>
      </c>
      <c r="E250" s="746">
        <v>5.2372287079492441</v>
      </c>
      <c r="F250" s="746">
        <v>4.8470000000000004</v>
      </c>
      <c r="G250" s="624">
        <v>5.2372287079492441</v>
      </c>
      <c r="H250" s="624">
        <v>4.8470000000000004</v>
      </c>
      <c r="I250" s="624">
        <v>0</v>
      </c>
      <c r="J250" s="624">
        <v>0</v>
      </c>
      <c r="K250" s="624">
        <v>0</v>
      </c>
      <c r="L250" s="624">
        <v>0</v>
      </c>
      <c r="M250" s="624">
        <v>0</v>
      </c>
      <c r="N250" s="624">
        <v>0</v>
      </c>
      <c r="O250" s="624">
        <v>0</v>
      </c>
      <c r="P250" s="624">
        <v>0</v>
      </c>
      <c r="Q250" s="624">
        <v>0</v>
      </c>
      <c r="R250" s="624">
        <v>0</v>
      </c>
      <c r="S250" s="747">
        <v>29.620254867949235</v>
      </c>
      <c r="T250" s="746">
        <v>-0.39022870794924369</v>
      </c>
      <c r="U250" s="750">
        <v>0.92548946595420944</v>
      </c>
      <c r="V250" s="624"/>
      <c r="W250" s="625"/>
      <c r="X250" s="623" t="s">
        <v>2059</v>
      </c>
    </row>
    <row r="251" spans="1:24" s="622" customFormat="1" ht="35.1" customHeight="1" outlineLevel="1" x14ac:dyDescent="0.25">
      <c r="A251" s="622" t="s">
        <v>445</v>
      </c>
      <c r="B251" s="623">
        <v>1.5</v>
      </c>
      <c r="C251" s="623" t="s">
        <v>1386</v>
      </c>
      <c r="D251" s="624">
        <v>225.55199579000001</v>
      </c>
      <c r="E251" s="746">
        <v>225.55199579000001</v>
      </c>
      <c r="F251" s="746">
        <v>15.296954379999999</v>
      </c>
      <c r="G251" s="624">
        <v>97.340869069999997</v>
      </c>
      <c r="H251" s="624">
        <v>15.296954379999999</v>
      </c>
      <c r="I251" s="624">
        <v>102.88218538999999</v>
      </c>
      <c r="J251" s="624">
        <v>0</v>
      </c>
      <c r="K251" s="624">
        <v>17.681081329999998</v>
      </c>
      <c r="L251" s="624">
        <v>0</v>
      </c>
      <c r="M251" s="624">
        <v>7.6478600000000005</v>
      </c>
      <c r="N251" s="624">
        <v>0</v>
      </c>
      <c r="O251" s="624">
        <v>0</v>
      </c>
      <c r="P251" s="624">
        <v>0</v>
      </c>
      <c r="Q251" s="624">
        <v>0</v>
      </c>
      <c r="R251" s="624">
        <v>0</v>
      </c>
      <c r="S251" s="747">
        <v>210.25504141000002</v>
      </c>
      <c r="T251" s="746">
        <v>-82.043914689999994</v>
      </c>
      <c r="U251" s="750">
        <v>0.15714832347551383</v>
      </c>
      <c r="V251" s="624"/>
      <c r="W251" s="625"/>
      <c r="X251" s="623" t="s">
        <v>1873</v>
      </c>
    </row>
    <row r="252" spans="1:24" s="622" customFormat="1" ht="35.1" customHeight="1" outlineLevel="1" x14ac:dyDescent="0.25">
      <c r="A252" s="622" t="s">
        <v>447</v>
      </c>
      <c r="B252" s="623">
        <v>1.5</v>
      </c>
      <c r="C252" s="623" t="s">
        <v>1386</v>
      </c>
      <c r="D252" s="624">
        <v>197.64552575019005</v>
      </c>
      <c r="E252" s="746">
        <v>189.04105300446997</v>
      </c>
      <c r="F252" s="746">
        <v>61.827742999999998</v>
      </c>
      <c r="G252" s="624">
        <v>132.65613312869593</v>
      </c>
      <c r="H252" s="624">
        <v>61.827742999999998</v>
      </c>
      <c r="I252" s="624">
        <v>56.38491987577406</v>
      </c>
      <c r="J252" s="624">
        <v>0</v>
      </c>
      <c r="K252" s="624">
        <v>0</v>
      </c>
      <c r="L252" s="624">
        <v>0</v>
      </c>
      <c r="M252" s="624">
        <v>0</v>
      </c>
      <c r="N252" s="624">
        <v>0</v>
      </c>
      <c r="O252" s="624">
        <v>0</v>
      </c>
      <c r="P252" s="624">
        <v>0</v>
      </c>
      <c r="Q252" s="624">
        <v>0</v>
      </c>
      <c r="R252" s="624">
        <v>0</v>
      </c>
      <c r="S252" s="747">
        <v>135.81778275019005</v>
      </c>
      <c r="T252" s="746">
        <v>-70.828390128695929</v>
      </c>
      <c r="U252" s="750">
        <v>0.46607526950916028</v>
      </c>
      <c r="V252" s="624"/>
      <c r="W252" s="625"/>
      <c r="X252" s="623" t="s">
        <v>2059</v>
      </c>
    </row>
    <row r="253" spans="1:24" s="622" customFormat="1" ht="35.1" customHeight="1" outlineLevel="1" x14ac:dyDescent="0.25">
      <c r="A253" s="622" t="s">
        <v>437</v>
      </c>
      <c r="B253" s="623">
        <v>1.5</v>
      </c>
      <c r="C253" s="623" t="s">
        <v>1386</v>
      </c>
      <c r="D253" s="624">
        <v>188.30967579999998</v>
      </c>
      <c r="E253" s="746">
        <v>188.30988480248979</v>
      </c>
      <c r="F253" s="746">
        <v>59.091728459999999</v>
      </c>
      <c r="G253" s="624">
        <v>65.52766994183645</v>
      </c>
      <c r="H253" s="624">
        <v>59.091728459999999</v>
      </c>
      <c r="I253" s="624">
        <v>85.500691599477108</v>
      </c>
      <c r="J253" s="624">
        <v>0</v>
      </c>
      <c r="K253" s="624">
        <v>19.183548420360864</v>
      </c>
      <c r="L253" s="624">
        <v>0</v>
      </c>
      <c r="M253" s="624">
        <v>18.097974840815368</v>
      </c>
      <c r="N253" s="624">
        <v>0</v>
      </c>
      <c r="O253" s="624">
        <v>0</v>
      </c>
      <c r="P253" s="624">
        <v>0</v>
      </c>
      <c r="Q253" s="624">
        <v>0</v>
      </c>
      <c r="R253" s="624">
        <v>0</v>
      </c>
      <c r="S253" s="747">
        <v>129.21794733999997</v>
      </c>
      <c r="T253" s="746">
        <v>-6.4359414818364513</v>
      </c>
      <c r="U253" s="750">
        <v>0.90178284246106855</v>
      </c>
      <c r="V253" s="624"/>
      <c r="W253" s="625"/>
      <c r="X253" s="623" t="s">
        <v>2059</v>
      </c>
    </row>
    <row r="254" spans="1:24" s="154" customFormat="1" ht="35.25" customHeight="1" x14ac:dyDescent="0.25">
      <c r="A254" s="748"/>
      <c r="B254" s="688" t="s">
        <v>27</v>
      </c>
      <c r="C254" s="688" t="s">
        <v>431</v>
      </c>
      <c r="D254" s="542">
        <v>2278.5686456207377</v>
      </c>
      <c r="E254" s="745">
        <v>522.52688090316997</v>
      </c>
      <c r="F254" s="745">
        <v>17.979897401996922</v>
      </c>
      <c r="G254" s="542">
        <v>82.013146504519256</v>
      </c>
      <c r="H254" s="542">
        <v>17.979897401996922</v>
      </c>
      <c r="I254" s="542">
        <v>119.81215476002178</v>
      </c>
      <c r="J254" s="542">
        <v>0</v>
      </c>
      <c r="K254" s="542">
        <v>104.40023493857881</v>
      </c>
      <c r="L254" s="542">
        <v>0</v>
      </c>
      <c r="M254" s="542">
        <v>216.30134470005012</v>
      </c>
      <c r="N254" s="542">
        <v>0</v>
      </c>
      <c r="O254" s="542">
        <v>111.54958855999999</v>
      </c>
      <c r="P254" s="542">
        <v>111.54958855999999</v>
      </c>
      <c r="Q254" s="542">
        <v>46.693767840000007</v>
      </c>
      <c r="R254" s="542">
        <v>46.693767840000007</v>
      </c>
      <c r="S254" s="558">
        <v>2260.5887482187409</v>
      </c>
      <c r="T254" s="745">
        <v>-64.033249102522333</v>
      </c>
      <c r="U254" s="304">
        <v>0.21923189352338965</v>
      </c>
      <c r="V254" s="559"/>
      <c r="W254" s="153"/>
      <c r="X254" s="153"/>
    </row>
    <row r="255" spans="1:24" s="154" customFormat="1" ht="31.5" x14ac:dyDescent="0.25">
      <c r="A255" s="748"/>
      <c r="B255" s="688">
        <v>2.1</v>
      </c>
      <c r="C255" s="688" t="s">
        <v>432</v>
      </c>
      <c r="D255" s="542">
        <v>0</v>
      </c>
      <c r="E255" s="745">
        <v>0</v>
      </c>
      <c r="F255" s="745">
        <v>0</v>
      </c>
      <c r="G255" s="542">
        <v>0</v>
      </c>
      <c r="H255" s="542">
        <v>0</v>
      </c>
      <c r="I255" s="542">
        <v>0</v>
      </c>
      <c r="J255" s="542">
        <v>0</v>
      </c>
      <c r="K255" s="542">
        <v>0</v>
      </c>
      <c r="L255" s="542">
        <v>0</v>
      </c>
      <c r="M255" s="542">
        <v>0</v>
      </c>
      <c r="N255" s="542">
        <v>0</v>
      </c>
      <c r="O255" s="542">
        <v>0</v>
      </c>
      <c r="P255" s="542">
        <v>0</v>
      </c>
      <c r="Q255" s="542">
        <v>0</v>
      </c>
      <c r="R255" s="542">
        <v>0</v>
      </c>
      <c r="S255" s="558">
        <v>0</v>
      </c>
      <c r="T255" s="745">
        <v>0</v>
      </c>
      <c r="U255" s="304"/>
      <c r="V255" s="559"/>
      <c r="W255" s="153"/>
      <c r="X255" s="153"/>
    </row>
    <row r="256" spans="1:24" s="154" customFormat="1" ht="30.75" customHeight="1" x14ac:dyDescent="0.25">
      <c r="A256" s="748"/>
      <c r="B256" s="688">
        <v>2.2000000000000002</v>
      </c>
      <c r="C256" s="688" t="s">
        <v>436</v>
      </c>
      <c r="D256" s="542">
        <v>2278.5686456207377</v>
      </c>
      <c r="E256" s="745">
        <v>522.52688090316997</v>
      </c>
      <c r="F256" s="745">
        <v>17.979897401996922</v>
      </c>
      <c r="G256" s="542">
        <v>82.013146504519256</v>
      </c>
      <c r="H256" s="542">
        <v>17.979897401996922</v>
      </c>
      <c r="I256" s="542">
        <v>119.81215476002178</v>
      </c>
      <c r="J256" s="542">
        <v>0</v>
      </c>
      <c r="K256" s="542">
        <v>104.40023493857881</v>
      </c>
      <c r="L256" s="542">
        <v>0</v>
      </c>
      <c r="M256" s="542">
        <v>216.30134470005012</v>
      </c>
      <c r="N256" s="542">
        <v>0</v>
      </c>
      <c r="O256" s="542">
        <v>111.54958855999999</v>
      </c>
      <c r="P256" s="542">
        <v>111.54958855999999</v>
      </c>
      <c r="Q256" s="542">
        <v>46.693767840000007</v>
      </c>
      <c r="R256" s="542">
        <v>46.693767840000007</v>
      </c>
      <c r="S256" s="558">
        <v>2260.5887482187409</v>
      </c>
      <c r="T256" s="745">
        <v>-64.033249102522333</v>
      </c>
      <c r="U256" s="304">
        <v>0.21923189352338965</v>
      </c>
      <c r="V256" s="559"/>
      <c r="W256" s="153"/>
      <c r="X256" s="153"/>
    </row>
    <row r="257" spans="1:24" s="57" customFormat="1" ht="35.1" customHeight="1" outlineLevel="1" x14ac:dyDescent="0.25">
      <c r="A257" s="163" t="s">
        <v>437</v>
      </c>
      <c r="B257" s="55">
        <v>2.2000000000000002</v>
      </c>
      <c r="C257" s="307" t="s">
        <v>1838</v>
      </c>
      <c r="D257" s="539">
        <v>17.8003</v>
      </c>
      <c r="E257" s="540">
        <v>7.4338969126755163</v>
      </c>
      <c r="F257" s="540">
        <v>0</v>
      </c>
      <c r="G257" s="539">
        <v>0</v>
      </c>
      <c r="H257" s="539">
        <v>0</v>
      </c>
      <c r="I257" s="539">
        <v>7.4338969126755163</v>
      </c>
      <c r="J257" s="539">
        <v>0</v>
      </c>
      <c r="K257" s="539">
        <v>0</v>
      </c>
      <c r="L257" s="539">
        <v>0</v>
      </c>
      <c r="M257" s="539">
        <v>0</v>
      </c>
      <c r="N257" s="539">
        <v>0</v>
      </c>
      <c r="O257" s="539">
        <v>0</v>
      </c>
      <c r="P257" s="539">
        <v>0</v>
      </c>
      <c r="Q257" s="539">
        <v>0</v>
      </c>
      <c r="R257" s="539">
        <v>0</v>
      </c>
      <c r="S257" s="558">
        <v>17.8003</v>
      </c>
      <c r="T257" s="745">
        <v>0</v>
      </c>
      <c r="U257" s="304"/>
      <c r="V257" s="695"/>
      <c r="W257" s="65"/>
      <c r="X257" s="307">
        <v>0</v>
      </c>
    </row>
    <row r="258" spans="1:24" s="57" customFormat="1" ht="35.1" customHeight="1" outlineLevel="1" x14ac:dyDescent="0.25">
      <c r="A258" s="163" t="s">
        <v>445</v>
      </c>
      <c r="B258" s="55">
        <v>2.2000000000000002</v>
      </c>
      <c r="C258" s="307" t="s">
        <v>1900</v>
      </c>
      <c r="D258" s="539">
        <v>0</v>
      </c>
      <c r="E258" s="540">
        <v>0</v>
      </c>
      <c r="F258" s="540">
        <v>0</v>
      </c>
      <c r="G258" s="539">
        <v>0</v>
      </c>
      <c r="H258" s="539">
        <v>0</v>
      </c>
      <c r="I258" s="539">
        <v>0</v>
      </c>
      <c r="J258" s="539">
        <v>0</v>
      </c>
      <c r="K258" s="539">
        <v>0</v>
      </c>
      <c r="L258" s="539">
        <v>0</v>
      </c>
      <c r="M258" s="539">
        <v>0</v>
      </c>
      <c r="N258" s="539">
        <v>0</v>
      </c>
      <c r="O258" s="539">
        <v>5.3061899999999997E-3</v>
      </c>
      <c r="P258" s="539">
        <v>5.3061899999999997E-3</v>
      </c>
      <c r="Q258" s="539">
        <v>0</v>
      </c>
      <c r="R258" s="539">
        <v>0</v>
      </c>
      <c r="S258" s="558">
        <v>0</v>
      </c>
      <c r="T258" s="745">
        <v>0</v>
      </c>
      <c r="U258" s="304"/>
      <c r="V258" s="695"/>
      <c r="W258" s="65"/>
      <c r="X258" s="307">
        <v>0</v>
      </c>
    </row>
    <row r="259" spans="1:24" s="57" customFormat="1" ht="35.1" customHeight="1" outlineLevel="1" x14ac:dyDescent="0.25">
      <c r="A259" s="163" t="s">
        <v>447</v>
      </c>
      <c r="B259" s="55">
        <v>2.2000000000000002</v>
      </c>
      <c r="C259" s="307" t="s">
        <v>1902</v>
      </c>
      <c r="D259" s="539">
        <v>290.93903796132093</v>
      </c>
      <c r="E259" s="540">
        <v>204.31546972216239</v>
      </c>
      <c r="F259" s="540">
        <v>0</v>
      </c>
      <c r="G259" s="539">
        <v>0</v>
      </c>
      <c r="H259" s="539">
        <v>0</v>
      </c>
      <c r="I259" s="539">
        <v>21.97554697221624</v>
      </c>
      <c r="J259" s="539">
        <v>0</v>
      </c>
      <c r="K259" s="539">
        <v>70.309734861081196</v>
      </c>
      <c r="L259" s="539">
        <v>0</v>
      </c>
      <c r="M259" s="539">
        <v>112.03018788886494</v>
      </c>
      <c r="N259" s="539">
        <v>0</v>
      </c>
      <c r="O259" s="539">
        <v>3.5000000000000003E-2</v>
      </c>
      <c r="P259" s="539">
        <v>3.5000000000000003E-2</v>
      </c>
      <c r="Q259" s="539">
        <v>0</v>
      </c>
      <c r="R259" s="539">
        <v>0</v>
      </c>
      <c r="S259" s="558">
        <v>290.93903796132093</v>
      </c>
      <c r="T259" s="745">
        <v>0</v>
      </c>
      <c r="U259" s="304"/>
      <c r="V259" s="695"/>
      <c r="W259" s="65"/>
      <c r="X259" s="307">
        <v>0</v>
      </c>
    </row>
    <row r="260" spans="1:24" s="57" customFormat="1" ht="35.1" customHeight="1" outlineLevel="1" x14ac:dyDescent="0.25">
      <c r="A260" s="163" t="s">
        <v>437</v>
      </c>
      <c r="B260" s="55">
        <v>2.2000000000000002</v>
      </c>
      <c r="C260" s="307" t="s">
        <v>648</v>
      </c>
      <c r="D260" s="539">
        <v>658.67224845133285</v>
      </c>
      <c r="E260" s="540">
        <v>5.8164710233710402</v>
      </c>
      <c r="F260" s="540">
        <v>0.56680699000000001</v>
      </c>
      <c r="G260" s="539">
        <v>0</v>
      </c>
      <c r="H260" s="539">
        <v>0.56680699000000001</v>
      </c>
      <c r="I260" s="539">
        <v>0</v>
      </c>
      <c r="J260" s="539">
        <v>0</v>
      </c>
      <c r="K260" s="539">
        <v>0</v>
      </c>
      <c r="L260" s="539">
        <v>0</v>
      </c>
      <c r="M260" s="539">
        <v>5.8164710233710402</v>
      </c>
      <c r="N260" s="539">
        <v>0</v>
      </c>
      <c r="O260" s="539">
        <v>0.56699999999999995</v>
      </c>
      <c r="P260" s="539">
        <v>0.56699999999999995</v>
      </c>
      <c r="Q260" s="539">
        <v>0</v>
      </c>
      <c r="R260" s="539">
        <v>0</v>
      </c>
      <c r="S260" s="558">
        <v>658.10544146133282</v>
      </c>
      <c r="T260" s="745">
        <v>0.56680699000000001</v>
      </c>
      <c r="U260" s="304" t="s">
        <v>2013</v>
      </c>
      <c r="V260" s="695"/>
      <c r="W260" s="65"/>
      <c r="X260" s="307" t="s">
        <v>1873</v>
      </c>
    </row>
    <row r="261" spans="1:24" s="57" customFormat="1" ht="35.1" customHeight="1" outlineLevel="1" x14ac:dyDescent="0.25">
      <c r="A261" s="163" t="s">
        <v>437</v>
      </c>
      <c r="B261" s="55">
        <v>2.2000000000000002</v>
      </c>
      <c r="C261" s="307" t="s">
        <v>1903</v>
      </c>
      <c r="D261" s="539">
        <v>0</v>
      </c>
      <c r="E261" s="540">
        <v>0</v>
      </c>
      <c r="F261" s="540">
        <v>1.3313770000000001E-2</v>
      </c>
      <c r="G261" s="539">
        <v>0</v>
      </c>
      <c r="H261" s="539">
        <v>1.3313770000000001E-2</v>
      </c>
      <c r="I261" s="539">
        <v>0</v>
      </c>
      <c r="J261" s="539">
        <v>0</v>
      </c>
      <c r="K261" s="539">
        <v>0</v>
      </c>
      <c r="L261" s="539">
        <v>0</v>
      </c>
      <c r="M261" s="539">
        <v>0</v>
      </c>
      <c r="N261" s="539">
        <v>0</v>
      </c>
      <c r="O261" s="539">
        <v>1.2999999999999999E-2</v>
      </c>
      <c r="P261" s="539">
        <v>1.2999999999999999E-2</v>
      </c>
      <c r="Q261" s="539">
        <v>0</v>
      </c>
      <c r="R261" s="539">
        <v>0</v>
      </c>
      <c r="S261" s="558">
        <v>-1.3313770000000001E-2</v>
      </c>
      <c r="T261" s="745">
        <v>1.3313770000000001E-2</v>
      </c>
      <c r="U261" s="304" t="s">
        <v>2013</v>
      </c>
      <c r="V261" s="695"/>
      <c r="W261" s="65"/>
      <c r="X261" s="307" t="s">
        <v>1873</v>
      </c>
    </row>
    <row r="262" spans="1:24" s="57" customFormat="1" ht="35.1" customHeight="1" outlineLevel="1" x14ac:dyDescent="0.25">
      <c r="A262" s="163" t="s">
        <v>437</v>
      </c>
      <c r="B262" s="55">
        <v>2.2000000000000002</v>
      </c>
      <c r="C262" s="307" t="s">
        <v>1904</v>
      </c>
      <c r="D262" s="539">
        <v>389.73237509036016</v>
      </c>
      <c r="E262" s="540">
        <v>8.7457033634344548</v>
      </c>
      <c r="F262" s="540">
        <v>0</v>
      </c>
      <c r="G262" s="539">
        <v>0</v>
      </c>
      <c r="H262" s="539">
        <v>0</v>
      </c>
      <c r="I262" s="539">
        <v>8.7457033634344548</v>
      </c>
      <c r="J262" s="539">
        <v>0</v>
      </c>
      <c r="K262" s="539">
        <v>0</v>
      </c>
      <c r="L262" s="539">
        <v>0</v>
      </c>
      <c r="M262" s="539">
        <v>0</v>
      </c>
      <c r="N262" s="539">
        <v>0</v>
      </c>
      <c r="O262" s="539">
        <v>0</v>
      </c>
      <c r="P262" s="539">
        <v>0</v>
      </c>
      <c r="Q262" s="539">
        <v>0</v>
      </c>
      <c r="R262" s="539">
        <v>0</v>
      </c>
      <c r="S262" s="558">
        <v>389.73237509036016</v>
      </c>
      <c r="T262" s="745">
        <v>0</v>
      </c>
      <c r="U262" s="304"/>
      <c r="V262" s="695"/>
      <c r="W262" s="65"/>
      <c r="X262" s="307">
        <v>0</v>
      </c>
    </row>
    <row r="263" spans="1:24" s="57" customFormat="1" ht="35.1" customHeight="1" outlineLevel="1" x14ac:dyDescent="0.25">
      <c r="A263" s="163" t="s">
        <v>447</v>
      </c>
      <c r="B263" s="55">
        <v>2.2000000000000002</v>
      </c>
      <c r="C263" s="307" t="s">
        <v>1905</v>
      </c>
      <c r="D263" s="539">
        <v>14.999990079999998</v>
      </c>
      <c r="E263" s="540">
        <v>14.999990079999998</v>
      </c>
      <c r="F263" s="540">
        <v>0</v>
      </c>
      <c r="G263" s="539">
        <v>0</v>
      </c>
      <c r="H263" s="539">
        <v>0</v>
      </c>
      <c r="I263" s="539">
        <v>0</v>
      </c>
      <c r="J263" s="539">
        <v>0</v>
      </c>
      <c r="K263" s="539">
        <v>0</v>
      </c>
      <c r="L263" s="539">
        <v>0</v>
      </c>
      <c r="M263" s="539">
        <v>14.999990079999998</v>
      </c>
      <c r="N263" s="539">
        <v>0</v>
      </c>
      <c r="O263" s="539">
        <v>4.0000000000000001E-3</v>
      </c>
      <c r="P263" s="539">
        <v>4.0000000000000001E-3</v>
      </c>
      <c r="Q263" s="539">
        <v>0</v>
      </c>
      <c r="R263" s="539">
        <v>0</v>
      </c>
      <c r="S263" s="558">
        <v>14.999990079999998</v>
      </c>
      <c r="T263" s="745">
        <v>0</v>
      </c>
      <c r="U263" s="304"/>
      <c r="V263" s="695"/>
      <c r="W263" s="65"/>
      <c r="X263" s="307">
        <v>0</v>
      </c>
    </row>
    <row r="264" spans="1:24" s="57" customFormat="1" ht="35.1" customHeight="1" outlineLevel="1" x14ac:dyDescent="0.25">
      <c r="A264" s="163" t="s">
        <v>437</v>
      </c>
      <c r="B264" s="55">
        <v>2.2000000000000002</v>
      </c>
      <c r="C264" s="307" t="s">
        <v>1906</v>
      </c>
      <c r="D264" s="539">
        <v>65.034138624000008</v>
      </c>
      <c r="E264" s="540">
        <v>27.091194714748344</v>
      </c>
      <c r="F264" s="540">
        <v>4.5332677300000004</v>
      </c>
      <c r="G264" s="539">
        <v>0</v>
      </c>
      <c r="H264" s="539">
        <v>4.5332677300000004</v>
      </c>
      <c r="I264" s="539">
        <v>17.166208561453686</v>
      </c>
      <c r="J264" s="539">
        <v>0</v>
      </c>
      <c r="K264" s="539">
        <v>0</v>
      </c>
      <c r="L264" s="539">
        <v>0</v>
      </c>
      <c r="M264" s="539">
        <v>9.9249861532946575</v>
      </c>
      <c r="N264" s="539">
        <v>0</v>
      </c>
      <c r="O264" s="539">
        <v>8.8999999999999996E-2</v>
      </c>
      <c r="P264" s="539">
        <v>8.8999999999999996E-2</v>
      </c>
      <c r="Q264" s="539">
        <v>0</v>
      </c>
      <c r="R264" s="539">
        <v>0</v>
      </c>
      <c r="S264" s="558">
        <v>60.500870894000009</v>
      </c>
      <c r="T264" s="745">
        <v>4.5332677300000004</v>
      </c>
      <c r="U264" s="304" t="s">
        <v>2013</v>
      </c>
      <c r="V264" s="695"/>
      <c r="W264" s="65"/>
      <c r="X264" s="307" t="s">
        <v>1873</v>
      </c>
    </row>
    <row r="265" spans="1:24" s="57" customFormat="1" ht="35.1" customHeight="1" outlineLevel="1" x14ac:dyDescent="0.25">
      <c r="A265" s="163" t="s">
        <v>447</v>
      </c>
      <c r="B265" s="55">
        <v>2.2000000000000002</v>
      </c>
      <c r="C265" s="307" t="s">
        <v>1998</v>
      </c>
      <c r="D265" s="539">
        <v>64.522650915694044</v>
      </c>
      <c r="E265" s="540">
        <v>64.522650915694044</v>
      </c>
      <c r="F265" s="540">
        <v>1.8360000000000001</v>
      </c>
      <c r="G265" s="539">
        <v>2.36</v>
      </c>
      <c r="H265" s="539">
        <v>1.8360000000000001</v>
      </c>
      <c r="I265" s="539">
        <v>0</v>
      </c>
      <c r="J265" s="539">
        <v>0</v>
      </c>
      <c r="K265" s="539">
        <v>19.104195274708211</v>
      </c>
      <c r="L265" s="539">
        <v>0</v>
      </c>
      <c r="M265" s="539">
        <v>43.058455640985827</v>
      </c>
      <c r="N265" s="539">
        <v>0</v>
      </c>
      <c r="O265" s="539">
        <v>2.3889999999999998</v>
      </c>
      <c r="P265" s="539">
        <v>2.3889999999999998</v>
      </c>
      <c r="Q265" s="539">
        <v>0</v>
      </c>
      <c r="R265" s="539">
        <v>0</v>
      </c>
      <c r="S265" s="558">
        <v>62.686650915694045</v>
      </c>
      <c r="T265" s="745">
        <v>-0.5239999999999998</v>
      </c>
      <c r="U265" s="304">
        <v>0.77796610169491531</v>
      </c>
      <c r="V265" s="695"/>
      <c r="W265" s="65"/>
      <c r="X265" s="307" t="s">
        <v>1909</v>
      </c>
    </row>
    <row r="266" spans="1:24" s="57" customFormat="1" ht="35.1" customHeight="1" outlineLevel="1" x14ac:dyDescent="0.25">
      <c r="A266" s="163" t="s">
        <v>447</v>
      </c>
      <c r="B266" s="55">
        <v>2.2000000000000002</v>
      </c>
      <c r="C266" s="307" t="s">
        <v>1999</v>
      </c>
      <c r="D266" s="539">
        <v>4.2473857065999994</v>
      </c>
      <c r="E266" s="540">
        <v>1.0619999999999998</v>
      </c>
      <c r="F266" s="540">
        <v>1.0620000000000001</v>
      </c>
      <c r="G266" s="539">
        <v>1.0619999999999998</v>
      </c>
      <c r="H266" s="539">
        <v>1.0620000000000001</v>
      </c>
      <c r="I266" s="539">
        <v>0</v>
      </c>
      <c r="J266" s="539">
        <v>0</v>
      </c>
      <c r="K266" s="539">
        <v>0</v>
      </c>
      <c r="L266" s="539">
        <v>0</v>
      </c>
      <c r="M266" s="539">
        <v>0</v>
      </c>
      <c r="N266" s="539">
        <v>0</v>
      </c>
      <c r="O266" s="539">
        <v>0</v>
      </c>
      <c r="P266" s="539">
        <v>0</v>
      </c>
      <c r="Q266" s="539">
        <v>0</v>
      </c>
      <c r="R266" s="539">
        <v>0</v>
      </c>
      <c r="S266" s="558">
        <v>3.1853857065999991</v>
      </c>
      <c r="T266" s="745">
        <v>0</v>
      </c>
      <c r="U266" s="304">
        <v>1.0000000000000002</v>
      </c>
      <c r="V266" s="695"/>
      <c r="W266" s="65"/>
      <c r="X266" s="307">
        <v>0</v>
      </c>
    </row>
    <row r="267" spans="1:24" s="57" customFormat="1" ht="35.1" customHeight="1" outlineLevel="1" x14ac:dyDescent="0.25">
      <c r="A267" s="163" t="s">
        <v>437</v>
      </c>
      <c r="B267" s="55">
        <v>2.2000000000000002</v>
      </c>
      <c r="C267" s="307" t="s">
        <v>2000</v>
      </c>
      <c r="D267" s="539">
        <v>16.565650277356671</v>
      </c>
      <c r="E267" s="540">
        <v>6.7031750200222309</v>
      </c>
      <c r="F267" s="540">
        <v>0</v>
      </c>
      <c r="G267" s="539">
        <v>0</v>
      </c>
      <c r="H267" s="539">
        <v>0</v>
      </c>
      <c r="I267" s="539">
        <v>6.7031750200222309</v>
      </c>
      <c r="J267" s="539">
        <v>0</v>
      </c>
      <c r="K267" s="539">
        <v>0</v>
      </c>
      <c r="L267" s="539">
        <v>0</v>
      </c>
      <c r="M267" s="539">
        <v>0</v>
      </c>
      <c r="N267" s="539">
        <v>0</v>
      </c>
      <c r="O267" s="539">
        <v>0</v>
      </c>
      <c r="P267" s="539">
        <v>0</v>
      </c>
      <c r="Q267" s="539">
        <v>0</v>
      </c>
      <c r="R267" s="539">
        <v>0</v>
      </c>
      <c r="S267" s="558">
        <v>16.565650277356671</v>
      </c>
      <c r="T267" s="745">
        <v>0</v>
      </c>
      <c r="U267" s="304"/>
      <c r="V267" s="695"/>
      <c r="W267" s="65"/>
      <c r="X267" s="307">
        <v>0</v>
      </c>
    </row>
    <row r="268" spans="1:24" s="57" customFormat="1" ht="35.1" customHeight="1" outlineLevel="1" x14ac:dyDescent="0.25">
      <c r="A268" s="163" t="s">
        <v>437</v>
      </c>
      <c r="B268" s="55">
        <v>2.2000000000000002</v>
      </c>
      <c r="C268" s="307" t="s">
        <v>2001</v>
      </c>
      <c r="D268" s="539">
        <v>0.37759999999999971</v>
      </c>
      <c r="E268" s="540">
        <v>0.37759999999999999</v>
      </c>
      <c r="F268" s="540">
        <v>0</v>
      </c>
      <c r="G268" s="539">
        <v>0</v>
      </c>
      <c r="H268" s="539">
        <v>0</v>
      </c>
      <c r="I268" s="539">
        <v>0.37759999999999999</v>
      </c>
      <c r="J268" s="539">
        <v>0</v>
      </c>
      <c r="K268" s="539">
        <v>0</v>
      </c>
      <c r="L268" s="539">
        <v>0</v>
      </c>
      <c r="M268" s="539">
        <v>0</v>
      </c>
      <c r="N268" s="539">
        <v>0</v>
      </c>
      <c r="O268" s="539">
        <v>0</v>
      </c>
      <c r="P268" s="539">
        <v>0</v>
      </c>
      <c r="Q268" s="539">
        <v>0</v>
      </c>
      <c r="R268" s="539">
        <v>0</v>
      </c>
      <c r="S268" s="558">
        <v>0.37759999999999971</v>
      </c>
      <c r="T268" s="745">
        <v>0</v>
      </c>
      <c r="U268" s="304"/>
      <c r="V268" s="695"/>
      <c r="W268" s="65"/>
      <c r="X268" s="307">
        <v>0</v>
      </c>
    </row>
    <row r="269" spans="1:24" s="57" customFormat="1" ht="35.1" customHeight="1" outlineLevel="1" x14ac:dyDescent="0.25">
      <c r="A269" s="163" t="s">
        <v>437</v>
      </c>
      <c r="B269" s="55">
        <v>2.2000000000000002</v>
      </c>
      <c r="C269" s="307" t="s">
        <v>2002</v>
      </c>
      <c r="D269" s="539">
        <v>229.39850049160862</v>
      </c>
      <c r="E269" s="540">
        <v>4.8354726942296757</v>
      </c>
      <c r="F269" s="540">
        <v>0</v>
      </c>
      <c r="G269" s="539">
        <v>0</v>
      </c>
      <c r="H269" s="539">
        <v>0</v>
      </c>
      <c r="I269" s="539">
        <v>4.8354726942296757</v>
      </c>
      <c r="J269" s="539">
        <v>0</v>
      </c>
      <c r="K269" s="539">
        <v>0</v>
      </c>
      <c r="L269" s="539">
        <v>0</v>
      </c>
      <c r="M269" s="539">
        <v>0</v>
      </c>
      <c r="N269" s="539">
        <v>0</v>
      </c>
      <c r="O269" s="539">
        <v>0</v>
      </c>
      <c r="P269" s="539">
        <v>0</v>
      </c>
      <c r="Q269" s="539">
        <v>0</v>
      </c>
      <c r="R269" s="539">
        <v>0</v>
      </c>
      <c r="S269" s="558">
        <v>229.39850049160862</v>
      </c>
      <c r="T269" s="745">
        <v>0</v>
      </c>
      <c r="U269" s="304"/>
      <c r="V269" s="695"/>
      <c r="W269" s="65"/>
      <c r="X269" s="307">
        <v>0</v>
      </c>
    </row>
    <row r="270" spans="1:24" s="57" customFormat="1" ht="35.1" customHeight="1" outlineLevel="1" x14ac:dyDescent="0.25">
      <c r="A270" s="163" t="s">
        <v>437</v>
      </c>
      <c r="B270" s="55">
        <v>2.2000000000000002</v>
      </c>
      <c r="C270" s="307" t="s">
        <v>2003</v>
      </c>
      <c r="D270" s="539">
        <v>9.2201079852285055</v>
      </c>
      <c r="E270" s="540">
        <v>8.7168761061731672</v>
      </c>
      <c r="F270" s="540">
        <v>0</v>
      </c>
      <c r="G270" s="539">
        <v>3</v>
      </c>
      <c r="H270" s="539">
        <v>0</v>
      </c>
      <c r="I270" s="539">
        <v>5.7168761061731672</v>
      </c>
      <c r="J270" s="539">
        <v>0</v>
      </c>
      <c r="K270" s="539">
        <v>0</v>
      </c>
      <c r="L270" s="539">
        <v>0</v>
      </c>
      <c r="M270" s="539">
        <v>0</v>
      </c>
      <c r="N270" s="539">
        <v>0</v>
      </c>
      <c r="O270" s="539">
        <v>0.97899999999999998</v>
      </c>
      <c r="P270" s="539">
        <v>0.97899999999999998</v>
      </c>
      <c r="Q270" s="539">
        <v>0</v>
      </c>
      <c r="R270" s="539">
        <v>0</v>
      </c>
      <c r="S270" s="558">
        <v>9.2201079852285055</v>
      </c>
      <c r="T270" s="745">
        <v>-3</v>
      </c>
      <c r="U270" s="304">
        <v>0</v>
      </c>
      <c r="V270" s="695"/>
      <c r="W270" s="65"/>
      <c r="X270" s="307" t="s">
        <v>2316</v>
      </c>
    </row>
    <row r="271" spans="1:24" s="57" customFormat="1" ht="35.1" customHeight="1" outlineLevel="1" x14ac:dyDescent="0.25">
      <c r="A271" s="163" t="s">
        <v>437</v>
      </c>
      <c r="B271" s="55">
        <v>2.2000000000000002</v>
      </c>
      <c r="C271" s="307" t="s">
        <v>2004</v>
      </c>
      <c r="D271" s="539">
        <v>8.26</v>
      </c>
      <c r="E271" s="540">
        <v>8.26</v>
      </c>
      <c r="F271" s="540">
        <v>0</v>
      </c>
      <c r="G271" s="539">
        <v>2.7879999999999998</v>
      </c>
      <c r="H271" s="539">
        <v>0</v>
      </c>
      <c r="I271" s="539">
        <v>5.4719999999999995</v>
      </c>
      <c r="J271" s="539">
        <v>0</v>
      </c>
      <c r="K271" s="539">
        <v>0</v>
      </c>
      <c r="L271" s="539">
        <v>0</v>
      </c>
      <c r="M271" s="539">
        <v>0</v>
      </c>
      <c r="N271" s="539">
        <v>0</v>
      </c>
      <c r="O271" s="539">
        <v>0</v>
      </c>
      <c r="P271" s="539">
        <v>0</v>
      </c>
      <c r="Q271" s="539">
        <v>0</v>
      </c>
      <c r="R271" s="539">
        <v>0</v>
      </c>
      <c r="S271" s="558">
        <v>8.26</v>
      </c>
      <c r="T271" s="745">
        <v>-2.7879999999999998</v>
      </c>
      <c r="U271" s="304">
        <v>0</v>
      </c>
      <c r="V271" s="695"/>
      <c r="W271" s="65"/>
      <c r="X271" s="307" t="s">
        <v>2316</v>
      </c>
    </row>
    <row r="272" spans="1:24" s="57" customFormat="1" ht="35.1" customHeight="1" outlineLevel="1" x14ac:dyDescent="0.25">
      <c r="A272" s="163" t="s">
        <v>437</v>
      </c>
      <c r="B272" s="55">
        <v>2.2000000000000002</v>
      </c>
      <c r="C272" s="307" t="s">
        <v>2005</v>
      </c>
      <c r="D272" s="539">
        <v>9.8997650372353423</v>
      </c>
      <c r="E272" s="540">
        <v>0.20012984069945841</v>
      </c>
      <c r="F272" s="540">
        <v>0</v>
      </c>
      <c r="G272" s="539">
        <v>0</v>
      </c>
      <c r="H272" s="539">
        <v>0</v>
      </c>
      <c r="I272" s="539">
        <v>0</v>
      </c>
      <c r="J272" s="539">
        <v>0</v>
      </c>
      <c r="K272" s="539">
        <v>0</v>
      </c>
      <c r="L272" s="539">
        <v>0</v>
      </c>
      <c r="M272" s="539">
        <v>0.20012984069945841</v>
      </c>
      <c r="N272" s="539">
        <v>0</v>
      </c>
      <c r="O272" s="539">
        <v>0</v>
      </c>
      <c r="P272" s="539">
        <v>0</v>
      </c>
      <c r="Q272" s="539">
        <v>0</v>
      </c>
      <c r="R272" s="539">
        <v>0</v>
      </c>
      <c r="S272" s="558">
        <v>9.8997650372353423</v>
      </c>
      <c r="T272" s="745">
        <v>0</v>
      </c>
      <c r="U272" s="304"/>
      <c r="V272" s="695"/>
      <c r="W272" s="65"/>
      <c r="X272" s="307">
        <v>0</v>
      </c>
    </row>
    <row r="273" spans="1:24" s="57" customFormat="1" ht="35.1" customHeight="1" outlineLevel="1" x14ac:dyDescent="0.25">
      <c r="A273" s="163" t="s">
        <v>437</v>
      </c>
      <c r="B273" s="55">
        <v>2.2000000000000002</v>
      </c>
      <c r="C273" s="307" t="s">
        <v>2006</v>
      </c>
      <c r="D273" s="539">
        <v>16.52</v>
      </c>
      <c r="E273" s="540">
        <v>16.52</v>
      </c>
      <c r="F273" s="540">
        <v>0</v>
      </c>
      <c r="G273" s="539">
        <v>0</v>
      </c>
      <c r="H273" s="539">
        <v>0</v>
      </c>
      <c r="I273" s="539">
        <v>16.52</v>
      </c>
      <c r="J273" s="539">
        <v>0</v>
      </c>
      <c r="K273" s="539">
        <v>0</v>
      </c>
      <c r="L273" s="539">
        <v>0</v>
      </c>
      <c r="M273" s="539">
        <v>0</v>
      </c>
      <c r="N273" s="539">
        <v>0</v>
      </c>
      <c r="O273" s="539">
        <v>1.042</v>
      </c>
      <c r="P273" s="539">
        <v>1.042</v>
      </c>
      <c r="Q273" s="539">
        <v>0</v>
      </c>
      <c r="R273" s="539">
        <v>0</v>
      </c>
      <c r="S273" s="558">
        <v>16.52</v>
      </c>
      <c r="T273" s="745">
        <v>0</v>
      </c>
      <c r="U273" s="304"/>
      <c r="V273" s="695"/>
      <c r="W273" s="65"/>
      <c r="X273" s="307">
        <v>0</v>
      </c>
    </row>
    <row r="274" spans="1:24" s="57" customFormat="1" ht="35.1" customHeight="1" outlineLevel="1" x14ac:dyDescent="0.25">
      <c r="A274" s="163" t="s">
        <v>437</v>
      </c>
      <c r="B274" s="55">
        <v>2.2000000000000002</v>
      </c>
      <c r="C274" s="307" t="s">
        <v>2007</v>
      </c>
      <c r="D274" s="539">
        <v>200.6</v>
      </c>
      <c r="E274" s="540">
        <v>82.57643543843092</v>
      </c>
      <c r="F274" s="540">
        <v>0</v>
      </c>
      <c r="G274" s="539">
        <v>63.555090771403513</v>
      </c>
      <c r="H274" s="539">
        <v>0</v>
      </c>
      <c r="I274" s="539">
        <v>19.021344667027407</v>
      </c>
      <c r="J274" s="539">
        <v>0</v>
      </c>
      <c r="K274" s="539">
        <v>0</v>
      </c>
      <c r="L274" s="539">
        <v>0</v>
      </c>
      <c r="M274" s="539">
        <v>0</v>
      </c>
      <c r="N274" s="539">
        <v>0</v>
      </c>
      <c r="O274" s="539">
        <v>2.8000000000000001E-2</v>
      </c>
      <c r="P274" s="539">
        <v>2.8000000000000001E-2</v>
      </c>
      <c r="Q274" s="539">
        <v>0</v>
      </c>
      <c r="R274" s="539">
        <v>0</v>
      </c>
      <c r="S274" s="558">
        <v>200.6</v>
      </c>
      <c r="T274" s="745">
        <v>-63.555090771403513</v>
      </c>
      <c r="U274" s="304">
        <v>0</v>
      </c>
      <c r="V274" s="695"/>
      <c r="W274" s="65"/>
      <c r="X274" s="307" t="s">
        <v>2316</v>
      </c>
    </row>
    <row r="275" spans="1:24" s="57" customFormat="1" ht="35.1" customHeight="1" outlineLevel="1" x14ac:dyDescent="0.25">
      <c r="A275" s="163" t="s">
        <v>445</v>
      </c>
      <c r="B275" s="55">
        <v>2.2000000000000002</v>
      </c>
      <c r="C275" s="307" t="s">
        <v>2008</v>
      </c>
      <c r="D275" s="539">
        <v>0</v>
      </c>
      <c r="E275" s="540">
        <v>0</v>
      </c>
      <c r="F275" s="540">
        <v>0</v>
      </c>
      <c r="G275" s="539">
        <v>0</v>
      </c>
      <c r="H275" s="539">
        <v>0</v>
      </c>
      <c r="I275" s="539">
        <v>0</v>
      </c>
      <c r="J275" s="539">
        <v>0</v>
      </c>
      <c r="K275" s="539">
        <v>0</v>
      </c>
      <c r="L275" s="539">
        <v>0</v>
      </c>
      <c r="M275" s="539">
        <v>0</v>
      </c>
      <c r="N275" s="539">
        <v>0</v>
      </c>
      <c r="O275" s="539">
        <v>0.13011829</v>
      </c>
      <c r="P275" s="539">
        <v>0.13011829</v>
      </c>
      <c r="Q275" s="539">
        <v>0</v>
      </c>
      <c r="R275" s="539">
        <v>0</v>
      </c>
      <c r="S275" s="558">
        <v>0</v>
      </c>
      <c r="T275" s="745">
        <v>0</v>
      </c>
      <c r="U275" s="304"/>
      <c r="V275" s="695"/>
      <c r="W275" s="65"/>
      <c r="X275" s="307">
        <v>0</v>
      </c>
    </row>
    <row r="276" spans="1:24" s="57" customFormat="1" ht="35.1" customHeight="1" outlineLevel="1" x14ac:dyDescent="0.25">
      <c r="A276" s="163" t="s">
        <v>447</v>
      </c>
      <c r="B276" s="55">
        <v>2.2000000000000002</v>
      </c>
      <c r="C276" s="307" t="s">
        <v>2009</v>
      </c>
      <c r="D276" s="539">
        <v>0</v>
      </c>
      <c r="E276" s="540">
        <v>0</v>
      </c>
      <c r="F276" s="540">
        <v>0</v>
      </c>
      <c r="G276" s="539">
        <v>0</v>
      </c>
      <c r="H276" s="539">
        <v>0</v>
      </c>
      <c r="I276" s="539">
        <v>0</v>
      </c>
      <c r="J276" s="539">
        <v>0</v>
      </c>
      <c r="K276" s="539">
        <v>0</v>
      </c>
      <c r="L276" s="539">
        <v>0</v>
      </c>
      <c r="M276" s="539">
        <v>0</v>
      </c>
      <c r="N276" s="539">
        <v>0</v>
      </c>
      <c r="O276" s="539">
        <v>0.38099999999999995</v>
      </c>
      <c r="P276" s="539">
        <v>0.38099999999999995</v>
      </c>
      <c r="Q276" s="539">
        <v>0</v>
      </c>
      <c r="R276" s="539">
        <v>0</v>
      </c>
      <c r="S276" s="558">
        <v>0</v>
      </c>
      <c r="T276" s="745">
        <v>0</v>
      </c>
      <c r="U276" s="304"/>
      <c r="V276" s="695"/>
      <c r="W276" s="65"/>
      <c r="X276" s="307">
        <v>0</v>
      </c>
    </row>
    <row r="277" spans="1:24" s="57" customFormat="1" ht="35.1" customHeight="1" outlineLevel="1" x14ac:dyDescent="0.25">
      <c r="A277" s="163" t="s">
        <v>445</v>
      </c>
      <c r="B277" s="55">
        <v>2.2000000000000002</v>
      </c>
      <c r="C277" s="307" t="s">
        <v>2010</v>
      </c>
      <c r="D277" s="539">
        <v>0</v>
      </c>
      <c r="E277" s="540">
        <v>0</v>
      </c>
      <c r="F277" s="540">
        <v>6.3184980000000002E-2</v>
      </c>
      <c r="G277" s="539">
        <v>0</v>
      </c>
      <c r="H277" s="539">
        <v>6.3184980000000002E-2</v>
      </c>
      <c r="I277" s="539">
        <v>0</v>
      </c>
      <c r="J277" s="539">
        <v>0</v>
      </c>
      <c r="K277" s="539">
        <v>0</v>
      </c>
      <c r="L277" s="539">
        <v>0</v>
      </c>
      <c r="M277" s="539">
        <v>0</v>
      </c>
      <c r="N277" s="539">
        <v>0</v>
      </c>
      <c r="O277" s="539">
        <v>0.24806982999999999</v>
      </c>
      <c r="P277" s="539">
        <v>0.24806982999999999</v>
      </c>
      <c r="Q277" s="539">
        <v>0.33254620000000001</v>
      </c>
      <c r="R277" s="539">
        <v>0.33254620000000001</v>
      </c>
      <c r="S277" s="558">
        <v>-6.3184980000000002E-2</v>
      </c>
      <c r="T277" s="745">
        <v>6.3184980000000002E-2</v>
      </c>
      <c r="U277" s="304" t="s">
        <v>2013</v>
      </c>
      <c r="V277" s="695"/>
      <c r="W277" s="65"/>
      <c r="X277" s="307" t="s">
        <v>760</v>
      </c>
    </row>
    <row r="278" spans="1:24" s="57" customFormat="1" ht="35.1" customHeight="1" outlineLevel="1" x14ac:dyDescent="0.25">
      <c r="A278" s="163" t="s">
        <v>445</v>
      </c>
      <c r="B278" s="55">
        <v>2.2000000000000002</v>
      </c>
      <c r="C278" s="307" t="s">
        <v>2011</v>
      </c>
      <c r="D278" s="539">
        <v>0</v>
      </c>
      <c r="E278" s="540">
        <v>0</v>
      </c>
      <c r="F278" s="540">
        <v>5.5983390000000001E-2</v>
      </c>
      <c r="G278" s="539">
        <v>0</v>
      </c>
      <c r="H278" s="539">
        <v>5.5983390000000001E-2</v>
      </c>
      <c r="I278" s="539">
        <v>0</v>
      </c>
      <c r="J278" s="539">
        <v>0</v>
      </c>
      <c r="K278" s="539">
        <v>0</v>
      </c>
      <c r="L278" s="539">
        <v>0</v>
      </c>
      <c r="M278" s="539">
        <v>0</v>
      </c>
      <c r="N278" s="539">
        <v>0</v>
      </c>
      <c r="O278" s="539">
        <v>4.2821797399999992</v>
      </c>
      <c r="P278" s="539">
        <v>4.2821797399999992</v>
      </c>
      <c r="Q278" s="539">
        <v>4.2821797400000001</v>
      </c>
      <c r="R278" s="539">
        <v>4.2821797400000001</v>
      </c>
      <c r="S278" s="558">
        <v>-5.5983390000000001E-2</v>
      </c>
      <c r="T278" s="745">
        <v>5.5983390000000001E-2</v>
      </c>
      <c r="U278" s="304" t="s">
        <v>2013</v>
      </c>
      <c r="V278" s="695"/>
      <c r="W278" s="65"/>
      <c r="X278" s="307" t="s">
        <v>760</v>
      </c>
    </row>
    <row r="279" spans="1:24" s="57" customFormat="1" ht="35.1" customHeight="1" outlineLevel="1" x14ac:dyDescent="0.25">
      <c r="A279" s="163" t="s">
        <v>445</v>
      </c>
      <c r="B279" s="55">
        <v>2.2000000000000002</v>
      </c>
      <c r="C279" s="307" t="s">
        <v>2012</v>
      </c>
      <c r="D279" s="539">
        <v>0</v>
      </c>
      <c r="E279" s="540">
        <v>0</v>
      </c>
      <c r="F279" s="540">
        <v>0</v>
      </c>
      <c r="G279" s="539">
        <v>0</v>
      </c>
      <c r="H279" s="539">
        <v>0</v>
      </c>
      <c r="I279" s="539">
        <v>0</v>
      </c>
      <c r="J279" s="539">
        <v>0</v>
      </c>
      <c r="K279" s="539">
        <v>0</v>
      </c>
      <c r="L279" s="539">
        <v>0</v>
      </c>
      <c r="M279" s="539">
        <v>0</v>
      </c>
      <c r="N279" s="539">
        <v>0</v>
      </c>
      <c r="O279" s="539">
        <v>0.29099774</v>
      </c>
      <c r="P279" s="539">
        <v>0.29099774</v>
      </c>
      <c r="Q279" s="539">
        <v>0</v>
      </c>
      <c r="R279" s="539">
        <v>0</v>
      </c>
      <c r="S279" s="558">
        <v>0</v>
      </c>
      <c r="T279" s="745">
        <v>0</v>
      </c>
      <c r="U279" s="304"/>
      <c r="V279" s="695"/>
      <c r="W279" s="65"/>
      <c r="X279" s="307">
        <v>0</v>
      </c>
    </row>
    <row r="280" spans="1:24" s="57" customFormat="1" ht="35.1" customHeight="1" outlineLevel="1" x14ac:dyDescent="0.25">
      <c r="A280" s="163" t="s">
        <v>437</v>
      </c>
      <c r="B280" s="55">
        <v>2.2000000000000002</v>
      </c>
      <c r="C280" s="307" t="s">
        <v>2014</v>
      </c>
      <c r="D280" s="539">
        <v>0</v>
      </c>
      <c r="E280" s="540">
        <v>0</v>
      </c>
      <c r="F280" s="540">
        <v>0</v>
      </c>
      <c r="G280" s="539">
        <v>0</v>
      </c>
      <c r="H280" s="539">
        <v>0</v>
      </c>
      <c r="I280" s="539">
        <v>0</v>
      </c>
      <c r="J280" s="539">
        <v>0</v>
      </c>
      <c r="K280" s="539">
        <v>0</v>
      </c>
      <c r="L280" s="539">
        <v>0</v>
      </c>
      <c r="M280" s="539">
        <v>0</v>
      </c>
      <c r="N280" s="539">
        <v>0</v>
      </c>
      <c r="O280" s="539">
        <v>2.2389999999999999</v>
      </c>
      <c r="P280" s="539">
        <v>2.2389999999999999</v>
      </c>
      <c r="Q280" s="539">
        <v>0</v>
      </c>
      <c r="R280" s="539">
        <v>0</v>
      </c>
      <c r="S280" s="558">
        <v>0</v>
      </c>
      <c r="T280" s="745">
        <v>0</v>
      </c>
      <c r="U280" s="304"/>
      <c r="V280" s="695"/>
      <c r="W280" s="65"/>
      <c r="X280" s="307">
        <v>0</v>
      </c>
    </row>
    <row r="281" spans="1:24" s="57" customFormat="1" ht="35.1" customHeight="1" outlineLevel="1" x14ac:dyDescent="0.25">
      <c r="A281" s="163" t="s">
        <v>437</v>
      </c>
      <c r="B281" s="55">
        <v>2.2000000000000002</v>
      </c>
      <c r="C281" s="307" t="s">
        <v>2015</v>
      </c>
      <c r="D281" s="539">
        <v>0</v>
      </c>
      <c r="E281" s="540">
        <v>0</v>
      </c>
      <c r="F281" s="540">
        <v>0</v>
      </c>
      <c r="G281" s="539">
        <v>0</v>
      </c>
      <c r="H281" s="539">
        <v>0</v>
      </c>
      <c r="I281" s="539">
        <v>0</v>
      </c>
      <c r="J281" s="539">
        <v>0</v>
      </c>
      <c r="K281" s="539">
        <v>0</v>
      </c>
      <c r="L281" s="539">
        <v>0</v>
      </c>
      <c r="M281" s="539">
        <v>0</v>
      </c>
      <c r="N281" s="539">
        <v>0</v>
      </c>
      <c r="O281" s="539">
        <v>6.0000000000000001E-3</v>
      </c>
      <c r="P281" s="539">
        <v>6.0000000000000001E-3</v>
      </c>
      <c r="Q281" s="539">
        <v>0</v>
      </c>
      <c r="R281" s="539">
        <v>0</v>
      </c>
      <c r="S281" s="558">
        <v>0</v>
      </c>
      <c r="T281" s="745">
        <v>0</v>
      </c>
      <c r="U281" s="304"/>
      <c r="V281" s="695"/>
      <c r="W281" s="65"/>
      <c r="X281" s="307">
        <v>0</v>
      </c>
    </row>
    <row r="282" spans="1:24" s="57" customFormat="1" ht="35.1" customHeight="1" outlineLevel="1" x14ac:dyDescent="0.25">
      <c r="A282" s="163" t="s">
        <v>437</v>
      </c>
      <c r="B282" s="55">
        <v>2.2000000000000002</v>
      </c>
      <c r="C282" s="307" t="s">
        <v>2016</v>
      </c>
      <c r="D282" s="539">
        <v>0</v>
      </c>
      <c r="E282" s="540">
        <v>0</v>
      </c>
      <c r="F282" s="540">
        <v>0</v>
      </c>
      <c r="G282" s="539">
        <v>0</v>
      </c>
      <c r="H282" s="539">
        <v>0</v>
      </c>
      <c r="I282" s="539">
        <v>0</v>
      </c>
      <c r="J282" s="539">
        <v>0</v>
      </c>
      <c r="K282" s="539">
        <v>0</v>
      </c>
      <c r="L282" s="539">
        <v>0</v>
      </c>
      <c r="M282" s="539">
        <v>0</v>
      </c>
      <c r="N282" s="539">
        <v>0</v>
      </c>
      <c r="O282" s="539">
        <v>5.0000000000000001E-3</v>
      </c>
      <c r="P282" s="539">
        <v>5.0000000000000001E-3</v>
      </c>
      <c r="Q282" s="539">
        <v>0</v>
      </c>
      <c r="R282" s="539">
        <v>0</v>
      </c>
      <c r="S282" s="558">
        <v>0</v>
      </c>
      <c r="T282" s="745">
        <v>0</v>
      </c>
      <c r="U282" s="304"/>
      <c r="V282" s="695"/>
      <c r="W282" s="65"/>
      <c r="X282" s="307">
        <v>0</v>
      </c>
    </row>
    <row r="283" spans="1:24" s="57" customFormat="1" ht="35.1" customHeight="1" outlineLevel="1" x14ac:dyDescent="0.25">
      <c r="A283" s="163" t="s">
        <v>437</v>
      </c>
      <c r="B283" s="55">
        <v>2.2000000000000002</v>
      </c>
      <c r="C283" s="307" t="s">
        <v>2017</v>
      </c>
      <c r="D283" s="539">
        <v>0</v>
      </c>
      <c r="E283" s="540">
        <v>0</v>
      </c>
      <c r="F283" s="540">
        <v>0</v>
      </c>
      <c r="G283" s="539">
        <v>0</v>
      </c>
      <c r="H283" s="539">
        <v>0</v>
      </c>
      <c r="I283" s="539">
        <v>0</v>
      </c>
      <c r="J283" s="539">
        <v>0</v>
      </c>
      <c r="K283" s="539">
        <v>0</v>
      </c>
      <c r="L283" s="539">
        <v>0</v>
      </c>
      <c r="M283" s="539">
        <v>0</v>
      </c>
      <c r="N283" s="539">
        <v>0</v>
      </c>
      <c r="O283" s="539">
        <v>0.124</v>
      </c>
      <c r="P283" s="539">
        <v>0.124</v>
      </c>
      <c r="Q283" s="539">
        <v>0.124</v>
      </c>
      <c r="R283" s="539">
        <v>0.124</v>
      </c>
      <c r="S283" s="558">
        <v>0</v>
      </c>
      <c r="T283" s="745">
        <v>0</v>
      </c>
      <c r="U283" s="304"/>
      <c r="V283" s="695"/>
      <c r="W283" s="65"/>
      <c r="X283" s="307">
        <v>0</v>
      </c>
    </row>
    <row r="284" spans="1:24" s="57" customFormat="1" ht="35.1" customHeight="1" outlineLevel="1" x14ac:dyDescent="0.25">
      <c r="A284" s="163" t="s">
        <v>437</v>
      </c>
      <c r="B284" s="55">
        <v>2.2000000000000002</v>
      </c>
      <c r="C284" s="307" t="s">
        <v>2018</v>
      </c>
      <c r="D284" s="539">
        <v>0</v>
      </c>
      <c r="E284" s="540">
        <v>0</v>
      </c>
      <c r="F284" s="540">
        <v>0</v>
      </c>
      <c r="G284" s="539">
        <v>0</v>
      </c>
      <c r="H284" s="539">
        <v>0</v>
      </c>
      <c r="I284" s="539">
        <v>0</v>
      </c>
      <c r="J284" s="539">
        <v>0</v>
      </c>
      <c r="K284" s="539">
        <v>0</v>
      </c>
      <c r="L284" s="539">
        <v>0</v>
      </c>
      <c r="M284" s="539">
        <v>0</v>
      </c>
      <c r="N284" s="539">
        <v>0</v>
      </c>
      <c r="O284" s="539">
        <v>0.68500000000000005</v>
      </c>
      <c r="P284" s="539">
        <v>0.68500000000000005</v>
      </c>
      <c r="Q284" s="539">
        <v>1.117</v>
      </c>
      <c r="R284" s="539">
        <v>1.117</v>
      </c>
      <c r="S284" s="558">
        <v>0</v>
      </c>
      <c r="T284" s="745">
        <v>0</v>
      </c>
      <c r="U284" s="304"/>
      <c r="V284" s="695"/>
      <c r="W284" s="65"/>
      <c r="X284" s="307">
        <v>0</v>
      </c>
    </row>
    <row r="285" spans="1:24" s="57" customFormat="1" ht="35.1" customHeight="1" outlineLevel="1" x14ac:dyDescent="0.25">
      <c r="A285" s="163" t="s">
        <v>445</v>
      </c>
      <c r="B285" s="55">
        <v>2.2000000000000002</v>
      </c>
      <c r="C285" s="307" t="s">
        <v>2019</v>
      </c>
      <c r="D285" s="539">
        <v>0</v>
      </c>
      <c r="E285" s="540">
        <v>0</v>
      </c>
      <c r="F285" s="540">
        <v>0</v>
      </c>
      <c r="G285" s="539">
        <v>0</v>
      </c>
      <c r="H285" s="539">
        <v>0</v>
      </c>
      <c r="I285" s="539">
        <v>0</v>
      </c>
      <c r="J285" s="539">
        <v>0</v>
      </c>
      <c r="K285" s="539">
        <v>0</v>
      </c>
      <c r="L285" s="539">
        <v>0</v>
      </c>
      <c r="M285" s="539">
        <v>0</v>
      </c>
      <c r="N285" s="539">
        <v>0</v>
      </c>
      <c r="O285" s="539">
        <v>9.1445219999999994E-2</v>
      </c>
      <c r="P285" s="539">
        <v>9.1445219999999994E-2</v>
      </c>
      <c r="Q285" s="539">
        <v>0</v>
      </c>
      <c r="R285" s="539">
        <v>0</v>
      </c>
      <c r="S285" s="558">
        <v>0</v>
      </c>
      <c r="T285" s="745">
        <v>0</v>
      </c>
      <c r="U285" s="304"/>
      <c r="V285" s="695"/>
      <c r="W285" s="65"/>
      <c r="X285" s="307">
        <v>0</v>
      </c>
    </row>
    <row r="286" spans="1:24" s="57" customFormat="1" ht="35.1" customHeight="1" outlineLevel="1" x14ac:dyDescent="0.25">
      <c r="A286" s="163" t="s">
        <v>445</v>
      </c>
      <c r="B286" s="55">
        <v>2.2000000000000002</v>
      </c>
      <c r="C286" s="307" t="s">
        <v>2020</v>
      </c>
      <c r="D286" s="539">
        <v>0</v>
      </c>
      <c r="E286" s="540">
        <v>0</v>
      </c>
      <c r="F286" s="540">
        <v>0</v>
      </c>
      <c r="G286" s="539">
        <v>0</v>
      </c>
      <c r="H286" s="539">
        <v>0</v>
      </c>
      <c r="I286" s="539">
        <v>0</v>
      </c>
      <c r="J286" s="539">
        <v>0</v>
      </c>
      <c r="K286" s="539">
        <v>0</v>
      </c>
      <c r="L286" s="539">
        <v>0</v>
      </c>
      <c r="M286" s="539">
        <v>0</v>
      </c>
      <c r="N286" s="539">
        <v>0</v>
      </c>
      <c r="O286" s="539">
        <v>4.7329389999999999E-2</v>
      </c>
      <c r="P286" s="539">
        <v>4.7329389999999999E-2</v>
      </c>
      <c r="Q286" s="539">
        <v>0.41190103</v>
      </c>
      <c r="R286" s="539">
        <v>0.41190103</v>
      </c>
      <c r="S286" s="558">
        <v>0</v>
      </c>
      <c r="T286" s="745">
        <v>0</v>
      </c>
      <c r="U286" s="304"/>
      <c r="V286" s="695"/>
      <c r="W286" s="65"/>
      <c r="X286" s="307">
        <v>0</v>
      </c>
    </row>
    <row r="287" spans="1:24" s="57" customFormat="1" ht="35.1" customHeight="1" outlineLevel="1" x14ac:dyDescent="0.25">
      <c r="A287" s="163" t="s">
        <v>445</v>
      </c>
      <c r="B287" s="55">
        <v>2.2000000000000002</v>
      </c>
      <c r="C287" s="307" t="s">
        <v>2021</v>
      </c>
      <c r="D287" s="539">
        <v>0</v>
      </c>
      <c r="E287" s="540">
        <v>0</v>
      </c>
      <c r="F287" s="540">
        <v>0</v>
      </c>
      <c r="G287" s="539">
        <v>0</v>
      </c>
      <c r="H287" s="539">
        <v>0</v>
      </c>
      <c r="I287" s="539">
        <v>0</v>
      </c>
      <c r="J287" s="539">
        <v>0</v>
      </c>
      <c r="K287" s="539">
        <v>0</v>
      </c>
      <c r="L287" s="539">
        <v>0</v>
      </c>
      <c r="M287" s="539">
        <v>0</v>
      </c>
      <c r="N287" s="539">
        <v>0</v>
      </c>
      <c r="O287" s="539">
        <v>0.14744963</v>
      </c>
      <c r="P287" s="539">
        <v>0.14744963</v>
      </c>
      <c r="Q287" s="539">
        <v>0</v>
      </c>
      <c r="R287" s="539">
        <v>0</v>
      </c>
      <c r="S287" s="558">
        <v>0</v>
      </c>
      <c r="T287" s="745">
        <v>0</v>
      </c>
      <c r="U287" s="304"/>
      <c r="V287" s="695"/>
      <c r="W287" s="65"/>
      <c r="X287" s="307">
        <v>0</v>
      </c>
    </row>
    <row r="288" spans="1:24" s="57" customFormat="1" ht="35.1" customHeight="1" outlineLevel="1" x14ac:dyDescent="0.25">
      <c r="A288" s="163" t="s">
        <v>445</v>
      </c>
      <c r="B288" s="55">
        <v>2.2000000000000002</v>
      </c>
      <c r="C288" s="307" t="s">
        <v>2022</v>
      </c>
      <c r="D288" s="539">
        <v>0</v>
      </c>
      <c r="E288" s="540">
        <v>0</v>
      </c>
      <c r="F288" s="540">
        <v>0</v>
      </c>
      <c r="G288" s="539">
        <v>0</v>
      </c>
      <c r="H288" s="539">
        <v>0</v>
      </c>
      <c r="I288" s="539">
        <v>0</v>
      </c>
      <c r="J288" s="539">
        <v>0</v>
      </c>
      <c r="K288" s="539">
        <v>0</v>
      </c>
      <c r="L288" s="539">
        <v>0</v>
      </c>
      <c r="M288" s="539">
        <v>0</v>
      </c>
      <c r="N288" s="539">
        <v>0</v>
      </c>
      <c r="O288" s="539">
        <v>4.3752689999999997E-2</v>
      </c>
      <c r="P288" s="539">
        <v>4.3752689999999997E-2</v>
      </c>
      <c r="Q288" s="539">
        <v>0</v>
      </c>
      <c r="R288" s="539">
        <v>0</v>
      </c>
      <c r="S288" s="558">
        <v>0</v>
      </c>
      <c r="T288" s="745">
        <v>0</v>
      </c>
      <c r="U288" s="304"/>
      <c r="V288" s="695"/>
      <c r="W288" s="65"/>
      <c r="X288" s="307">
        <v>0</v>
      </c>
    </row>
    <row r="289" spans="1:24" s="57" customFormat="1" ht="35.1" customHeight="1" outlineLevel="1" x14ac:dyDescent="0.25">
      <c r="A289" s="163" t="s">
        <v>445</v>
      </c>
      <c r="B289" s="55">
        <v>2.2000000000000002</v>
      </c>
      <c r="C289" s="307" t="s">
        <v>2023</v>
      </c>
      <c r="D289" s="539">
        <v>0</v>
      </c>
      <c r="E289" s="540">
        <v>0</v>
      </c>
      <c r="F289" s="540">
        <v>0</v>
      </c>
      <c r="G289" s="539">
        <v>0</v>
      </c>
      <c r="H289" s="539">
        <v>0</v>
      </c>
      <c r="I289" s="539">
        <v>0</v>
      </c>
      <c r="J289" s="539">
        <v>0</v>
      </c>
      <c r="K289" s="539">
        <v>0</v>
      </c>
      <c r="L289" s="539">
        <v>0</v>
      </c>
      <c r="M289" s="539">
        <v>0</v>
      </c>
      <c r="N289" s="539">
        <v>0</v>
      </c>
      <c r="O289" s="539">
        <v>0.28657289000000002</v>
      </c>
      <c r="P289" s="539">
        <v>0.28657289000000002</v>
      </c>
      <c r="Q289" s="539">
        <v>0</v>
      </c>
      <c r="R289" s="539">
        <v>0</v>
      </c>
      <c r="S289" s="558">
        <v>0</v>
      </c>
      <c r="T289" s="745">
        <v>0</v>
      </c>
      <c r="U289" s="304"/>
      <c r="V289" s="695"/>
      <c r="W289" s="65"/>
      <c r="X289" s="307">
        <v>0</v>
      </c>
    </row>
    <row r="290" spans="1:24" s="57" customFormat="1" ht="35.1" customHeight="1" outlineLevel="1" x14ac:dyDescent="0.25">
      <c r="A290" s="163" t="s">
        <v>437</v>
      </c>
      <c r="B290" s="55">
        <v>2.2000000000000002</v>
      </c>
      <c r="C290" s="307" t="s">
        <v>655</v>
      </c>
      <c r="D290" s="539">
        <v>0</v>
      </c>
      <c r="E290" s="540">
        <v>0</v>
      </c>
      <c r="F290" s="540">
        <v>0</v>
      </c>
      <c r="G290" s="539">
        <v>0</v>
      </c>
      <c r="H290" s="539">
        <v>0</v>
      </c>
      <c r="I290" s="539">
        <v>0</v>
      </c>
      <c r="J290" s="539">
        <v>0</v>
      </c>
      <c r="K290" s="539">
        <v>0</v>
      </c>
      <c r="L290" s="539">
        <v>0</v>
      </c>
      <c r="M290" s="539">
        <v>0</v>
      </c>
      <c r="N290" s="539">
        <v>0</v>
      </c>
      <c r="O290" s="539">
        <v>0.38</v>
      </c>
      <c r="P290" s="539">
        <v>0.38</v>
      </c>
      <c r="Q290" s="539">
        <v>0</v>
      </c>
      <c r="R290" s="539">
        <v>0</v>
      </c>
      <c r="S290" s="558">
        <v>0</v>
      </c>
      <c r="T290" s="745">
        <v>0</v>
      </c>
      <c r="U290" s="304"/>
      <c r="V290" s="695"/>
      <c r="W290" s="65"/>
      <c r="X290" s="307">
        <v>0</v>
      </c>
    </row>
    <row r="291" spans="1:24" s="57" customFormat="1" ht="35.1" customHeight="1" outlineLevel="1" x14ac:dyDescent="0.25">
      <c r="A291" s="163" t="s">
        <v>449</v>
      </c>
      <c r="B291" s="55">
        <v>2.2000000000000002</v>
      </c>
      <c r="C291" s="307" t="s">
        <v>2024</v>
      </c>
      <c r="D291" s="539">
        <v>0</v>
      </c>
      <c r="E291" s="540">
        <v>0</v>
      </c>
      <c r="F291" s="540">
        <v>3.4000000000000002E-2</v>
      </c>
      <c r="G291" s="539">
        <v>0</v>
      </c>
      <c r="H291" s="539">
        <v>3.4000000000000002E-2</v>
      </c>
      <c r="I291" s="539">
        <v>0</v>
      </c>
      <c r="J291" s="539">
        <v>0</v>
      </c>
      <c r="K291" s="539">
        <v>0</v>
      </c>
      <c r="L291" s="539">
        <v>0</v>
      </c>
      <c r="M291" s="539">
        <v>0</v>
      </c>
      <c r="N291" s="539">
        <v>0</v>
      </c>
      <c r="O291" s="539">
        <v>3.4000000000000002E-2</v>
      </c>
      <c r="P291" s="539">
        <v>3.4000000000000002E-2</v>
      </c>
      <c r="Q291" s="539">
        <v>0.35299999999999998</v>
      </c>
      <c r="R291" s="539">
        <v>0.35299999999999998</v>
      </c>
      <c r="S291" s="558">
        <v>-3.4000000000000002E-2</v>
      </c>
      <c r="T291" s="745">
        <v>3.4000000000000002E-2</v>
      </c>
      <c r="U291" s="304" t="s">
        <v>2013</v>
      </c>
      <c r="V291" s="695"/>
      <c r="W291" s="65"/>
      <c r="X291" s="307" t="s">
        <v>760</v>
      </c>
    </row>
    <row r="292" spans="1:24" s="57" customFormat="1" ht="35.1" customHeight="1" outlineLevel="1" x14ac:dyDescent="0.25">
      <c r="A292" s="163" t="s">
        <v>449</v>
      </c>
      <c r="B292" s="55">
        <v>2.2000000000000002</v>
      </c>
      <c r="C292" s="307" t="s">
        <v>2025</v>
      </c>
      <c r="D292" s="539">
        <v>0</v>
      </c>
      <c r="E292" s="540">
        <v>0</v>
      </c>
      <c r="F292" s="540">
        <v>1.8000000000000002E-2</v>
      </c>
      <c r="G292" s="539">
        <v>0</v>
      </c>
      <c r="H292" s="539">
        <v>1.8000000000000002E-2</v>
      </c>
      <c r="I292" s="539">
        <v>0</v>
      </c>
      <c r="J292" s="539">
        <v>0</v>
      </c>
      <c r="K292" s="539">
        <v>0</v>
      </c>
      <c r="L292" s="539">
        <v>0</v>
      </c>
      <c r="M292" s="539">
        <v>0</v>
      </c>
      <c r="N292" s="539">
        <v>0</v>
      </c>
      <c r="O292" s="539">
        <v>1.8000000000000002E-2</v>
      </c>
      <c r="P292" s="539">
        <v>1.8000000000000002E-2</v>
      </c>
      <c r="Q292" s="539">
        <v>0.41499999999999998</v>
      </c>
      <c r="R292" s="539">
        <v>0.41499999999999998</v>
      </c>
      <c r="S292" s="558">
        <v>-1.8000000000000002E-2</v>
      </c>
      <c r="T292" s="745">
        <v>1.8000000000000002E-2</v>
      </c>
      <c r="U292" s="304" t="s">
        <v>2013</v>
      </c>
      <c r="V292" s="695"/>
      <c r="W292" s="65"/>
      <c r="X292" s="307" t="s">
        <v>760</v>
      </c>
    </row>
    <row r="293" spans="1:24" s="57" customFormat="1" ht="35.1" customHeight="1" outlineLevel="1" x14ac:dyDescent="0.25">
      <c r="A293" s="163" t="s">
        <v>449</v>
      </c>
      <c r="B293" s="55">
        <v>2.2000000000000002</v>
      </c>
      <c r="C293" s="307" t="s">
        <v>2026</v>
      </c>
      <c r="D293" s="539">
        <v>0</v>
      </c>
      <c r="E293" s="540">
        <v>0</v>
      </c>
      <c r="F293" s="540">
        <v>1.8000000000000002E-2</v>
      </c>
      <c r="G293" s="539">
        <v>0</v>
      </c>
      <c r="H293" s="539">
        <v>1.8000000000000002E-2</v>
      </c>
      <c r="I293" s="539">
        <v>0</v>
      </c>
      <c r="J293" s="539">
        <v>0</v>
      </c>
      <c r="K293" s="539">
        <v>0</v>
      </c>
      <c r="L293" s="539">
        <v>0</v>
      </c>
      <c r="M293" s="539">
        <v>0</v>
      </c>
      <c r="N293" s="539">
        <v>0</v>
      </c>
      <c r="O293" s="539">
        <v>1.8000000000000002E-2</v>
      </c>
      <c r="P293" s="539">
        <v>1.8000000000000002E-2</v>
      </c>
      <c r="Q293" s="539">
        <v>0.44169999999999998</v>
      </c>
      <c r="R293" s="539">
        <v>0.44169999999999998</v>
      </c>
      <c r="S293" s="558">
        <v>-1.8000000000000002E-2</v>
      </c>
      <c r="T293" s="745">
        <v>1.8000000000000002E-2</v>
      </c>
      <c r="U293" s="304" t="s">
        <v>2013</v>
      </c>
      <c r="V293" s="695"/>
      <c r="W293" s="65"/>
      <c r="X293" s="307" t="s">
        <v>760</v>
      </c>
    </row>
    <row r="294" spans="1:24" s="57" customFormat="1" ht="35.1" customHeight="1" outlineLevel="1" x14ac:dyDescent="0.25">
      <c r="A294" s="163" t="s">
        <v>447</v>
      </c>
      <c r="B294" s="55">
        <v>2.2000000000000002</v>
      </c>
      <c r="C294" s="307" t="s">
        <v>2027</v>
      </c>
      <c r="D294" s="539">
        <v>0</v>
      </c>
      <c r="E294" s="540">
        <v>0</v>
      </c>
      <c r="F294" s="540">
        <v>0</v>
      </c>
      <c r="G294" s="539">
        <v>0</v>
      </c>
      <c r="H294" s="539">
        <v>0</v>
      </c>
      <c r="I294" s="539">
        <v>0</v>
      </c>
      <c r="J294" s="539">
        <v>0</v>
      </c>
      <c r="K294" s="539">
        <v>0</v>
      </c>
      <c r="L294" s="539">
        <v>0</v>
      </c>
      <c r="M294" s="539">
        <v>0</v>
      </c>
      <c r="N294" s="539">
        <v>0</v>
      </c>
      <c r="O294" s="539">
        <v>0.16900000000000001</v>
      </c>
      <c r="P294" s="539">
        <v>0.16900000000000001</v>
      </c>
      <c r="Q294" s="539">
        <v>0</v>
      </c>
      <c r="R294" s="539">
        <v>0</v>
      </c>
      <c r="S294" s="558">
        <v>0</v>
      </c>
      <c r="T294" s="745">
        <v>0</v>
      </c>
      <c r="U294" s="304"/>
      <c r="V294" s="695"/>
      <c r="W294" s="65"/>
      <c r="X294" s="307"/>
    </row>
    <row r="295" spans="1:24" s="57" customFormat="1" ht="35.1" customHeight="1" outlineLevel="1" x14ac:dyDescent="0.25">
      <c r="A295" s="163" t="s">
        <v>447</v>
      </c>
      <c r="B295" s="55">
        <v>2.2000000000000002</v>
      </c>
      <c r="C295" s="307" t="s">
        <v>2028</v>
      </c>
      <c r="D295" s="539">
        <v>0</v>
      </c>
      <c r="E295" s="540">
        <v>0</v>
      </c>
      <c r="F295" s="540">
        <v>0</v>
      </c>
      <c r="G295" s="539">
        <v>0</v>
      </c>
      <c r="H295" s="539">
        <v>0</v>
      </c>
      <c r="I295" s="539">
        <v>0</v>
      </c>
      <c r="J295" s="539">
        <v>0</v>
      </c>
      <c r="K295" s="539">
        <v>0</v>
      </c>
      <c r="L295" s="539">
        <v>0</v>
      </c>
      <c r="M295" s="539">
        <v>0</v>
      </c>
      <c r="N295" s="539">
        <v>0</v>
      </c>
      <c r="O295" s="539">
        <v>1.0249999999999999</v>
      </c>
      <c r="P295" s="539">
        <v>1.0249999999999999</v>
      </c>
      <c r="Q295" s="539">
        <v>0</v>
      </c>
      <c r="R295" s="539">
        <v>0</v>
      </c>
      <c r="S295" s="558">
        <v>0</v>
      </c>
      <c r="T295" s="745">
        <v>0</v>
      </c>
      <c r="U295" s="304"/>
      <c r="V295" s="695"/>
      <c r="W295" s="65"/>
      <c r="X295" s="307">
        <v>0</v>
      </c>
    </row>
    <row r="296" spans="1:24" s="57" customFormat="1" ht="35.1" customHeight="1" outlineLevel="1" x14ac:dyDescent="0.25">
      <c r="A296" s="163" t="s">
        <v>449</v>
      </c>
      <c r="B296" s="55">
        <v>2.2000000000000002</v>
      </c>
      <c r="C296" s="307" t="s">
        <v>2029</v>
      </c>
      <c r="D296" s="539">
        <v>0</v>
      </c>
      <c r="E296" s="540">
        <v>0</v>
      </c>
      <c r="F296" s="540">
        <v>8.0000000000000002E-3</v>
      </c>
      <c r="G296" s="539">
        <v>0</v>
      </c>
      <c r="H296" s="539">
        <v>8.0000000000000002E-3</v>
      </c>
      <c r="I296" s="539">
        <v>0</v>
      </c>
      <c r="J296" s="539">
        <v>0</v>
      </c>
      <c r="K296" s="539">
        <v>0</v>
      </c>
      <c r="L296" s="539">
        <v>0</v>
      </c>
      <c r="M296" s="539">
        <v>0</v>
      </c>
      <c r="N296" s="539">
        <v>0</v>
      </c>
      <c r="O296" s="539">
        <v>6.0000000000000001E-3</v>
      </c>
      <c r="P296" s="539">
        <v>6.0000000000000001E-3</v>
      </c>
      <c r="Q296" s="539">
        <v>1.0999999999999999E-2</v>
      </c>
      <c r="R296" s="539">
        <v>1.0999999999999999E-2</v>
      </c>
      <c r="S296" s="558">
        <v>-8.0000000000000002E-3</v>
      </c>
      <c r="T296" s="745">
        <v>8.0000000000000002E-3</v>
      </c>
      <c r="U296" s="304" t="s">
        <v>2013</v>
      </c>
      <c r="V296" s="695"/>
      <c r="W296" s="65"/>
      <c r="X296" s="307" t="s">
        <v>760</v>
      </c>
    </row>
    <row r="297" spans="1:24" s="57" customFormat="1" ht="35.1" customHeight="1" outlineLevel="1" x14ac:dyDescent="0.25">
      <c r="A297" s="163" t="s">
        <v>445</v>
      </c>
      <c r="B297" s="55">
        <v>2.2000000000000002</v>
      </c>
      <c r="C297" s="307" t="s">
        <v>2030</v>
      </c>
      <c r="D297" s="539">
        <v>0</v>
      </c>
      <c r="E297" s="540">
        <v>0</v>
      </c>
      <c r="F297" s="540">
        <v>0</v>
      </c>
      <c r="G297" s="539">
        <v>0</v>
      </c>
      <c r="H297" s="539">
        <v>0</v>
      </c>
      <c r="I297" s="539">
        <v>0</v>
      </c>
      <c r="J297" s="539">
        <v>0</v>
      </c>
      <c r="K297" s="539">
        <v>0</v>
      </c>
      <c r="L297" s="539">
        <v>0</v>
      </c>
      <c r="M297" s="539">
        <v>0</v>
      </c>
      <c r="N297" s="539">
        <v>0</v>
      </c>
      <c r="O297" s="539">
        <v>0.46820535000000002</v>
      </c>
      <c r="P297" s="539">
        <v>0.46820535000000002</v>
      </c>
      <c r="Q297" s="539">
        <v>0</v>
      </c>
      <c r="R297" s="539">
        <v>0</v>
      </c>
      <c r="S297" s="558">
        <v>0</v>
      </c>
      <c r="T297" s="745">
        <v>0</v>
      </c>
      <c r="U297" s="304"/>
      <c r="V297" s="695"/>
      <c r="W297" s="65"/>
      <c r="X297" s="307">
        <v>0</v>
      </c>
    </row>
    <row r="298" spans="1:24" s="57" customFormat="1" ht="35.1" customHeight="1" outlineLevel="1" x14ac:dyDescent="0.25">
      <c r="A298" s="163" t="s">
        <v>447</v>
      </c>
      <c r="B298" s="55">
        <v>2.2000000000000002</v>
      </c>
      <c r="C298" s="307" t="s">
        <v>2031</v>
      </c>
      <c r="D298" s="539">
        <v>0</v>
      </c>
      <c r="E298" s="540">
        <v>0</v>
      </c>
      <c r="F298" s="540">
        <v>0</v>
      </c>
      <c r="G298" s="539">
        <v>0</v>
      </c>
      <c r="H298" s="539">
        <v>0</v>
      </c>
      <c r="I298" s="539">
        <v>0</v>
      </c>
      <c r="J298" s="539">
        <v>0</v>
      </c>
      <c r="K298" s="539">
        <v>0</v>
      </c>
      <c r="L298" s="539">
        <v>0</v>
      </c>
      <c r="M298" s="539">
        <v>0</v>
      </c>
      <c r="N298" s="539">
        <v>0</v>
      </c>
      <c r="O298" s="539">
        <v>9.4E-2</v>
      </c>
      <c r="P298" s="539">
        <v>9.4E-2</v>
      </c>
      <c r="Q298" s="539">
        <v>0</v>
      </c>
      <c r="R298" s="539">
        <v>0</v>
      </c>
      <c r="S298" s="558">
        <v>0</v>
      </c>
      <c r="T298" s="745">
        <v>0</v>
      </c>
      <c r="U298" s="304"/>
      <c r="V298" s="695"/>
      <c r="W298" s="65"/>
      <c r="X298" s="307">
        <v>0</v>
      </c>
    </row>
    <row r="299" spans="1:24" s="57" customFormat="1" ht="35.1" customHeight="1" outlineLevel="1" x14ac:dyDescent="0.25">
      <c r="A299" s="163" t="s">
        <v>447</v>
      </c>
      <c r="B299" s="55">
        <v>2.2000000000000002</v>
      </c>
      <c r="C299" s="307" t="s">
        <v>2032</v>
      </c>
      <c r="D299" s="539">
        <v>0</v>
      </c>
      <c r="E299" s="540">
        <v>0</v>
      </c>
      <c r="F299" s="540">
        <v>0</v>
      </c>
      <c r="G299" s="539">
        <v>0</v>
      </c>
      <c r="H299" s="539">
        <v>0</v>
      </c>
      <c r="I299" s="539">
        <v>0</v>
      </c>
      <c r="J299" s="539">
        <v>0</v>
      </c>
      <c r="K299" s="539">
        <v>0</v>
      </c>
      <c r="L299" s="539">
        <v>0</v>
      </c>
      <c r="M299" s="539">
        <v>0</v>
      </c>
      <c r="N299" s="539">
        <v>0</v>
      </c>
      <c r="O299" s="539">
        <v>1.3180000000000001</v>
      </c>
      <c r="P299" s="539">
        <v>1.3180000000000001</v>
      </c>
      <c r="Q299" s="539">
        <v>0</v>
      </c>
      <c r="R299" s="539">
        <v>0</v>
      </c>
      <c r="S299" s="558">
        <v>0</v>
      </c>
      <c r="T299" s="745">
        <v>0</v>
      </c>
      <c r="U299" s="304"/>
      <c r="V299" s="695"/>
      <c r="W299" s="65"/>
      <c r="X299" s="307">
        <v>0</v>
      </c>
    </row>
    <row r="300" spans="1:24" s="57" customFormat="1" ht="35.1" customHeight="1" outlineLevel="1" x14ac:dyDescent="0.25">
      <c r="A300" s="163" t="s">
        <v>447</v>
      </c>
      <c r="B300" s="55">
        <v>2.2000000000000002</v>
      </c>
      <c r="C300" s="307" t="s">
        <v>2033</v>
      </c>
      <c r="D300" s="539">
        <v>0</v>
      </c>
      <c r="E300" s="540">
        <v>0</v>
      </c>
      <c r="F300" s="540">
        <v>0</v>
      </c>
      <c r="G300" s="539">
        <v>0</v>
      </c>
      <c r="H300" s="539">
        <v>0</v>
      </c>
      <c r="I300" s="539">
        <v>0</v>
      </c>
      <c r="J300" s="539">
        <v>0</v>
      </c>
      <c r="K300" s="539">
        <v>0</v>
      </c>
      <c r="L300" s="539">
        <v>0</v>
      </c>
      <c r="M300" s="539">
        <v>0</v>
      </c>
      <c r="N300" s="539">
        <v>0</v>
      </c>
      <c r="O300" s="539">
        <v>0.504</v>
      </c>
      <c r="P300" s="539">
        <v>0.504</v>
      </c>
      <c r="Q300" s="539">
        <v>0</v>
      </c>
      <c r="R300" s="539">
        <v>0</v>
      </c>
      <c r="S300" s="558">
        <v>0</v>
      </c>
      <c r="T300" s="745">
        <v>0</v>
      </c>
      <c r="U300" s="304"/>
      <c r="V300" s="695"/>
      <c r="W300" s="65"/>
      <c r="X300" s="307">
        <v>0</v>
      </c>
    </row>
    <row r="301" spans="1:24" s="57" customFormat="1" ht="35.1" customHeight="1" outlineLevel="1" x14ac:dyDescent="0.25">
      <c r="A301" s="163" t="s">
        <v>447</v>
      </c>
      <c r="B301" s="55">
        <v>2.2000000000000002</v>
      </c>
      <c r="C301" s="307" t="s">
        <v>2034</v>
      </c>
      <c r="D301" s="539">
        <v>0</v>
      </c>
      <c r="E301" s="540">
        <v>0</v>
      </c>
      <c r="F301" s="540">
        <v>0</v>
      </c>
      <c r="G301" s="539">
        <v>0</v>
      </c>
      <c r="H301" s="539">
        <v>0</v>
      </c>
      <c r="I301" s="539">
        <v>0</v>
      </c>
      <c r="J301" s="539">
        <v>0</v>
      </c>
      <c r="K301" s="539">
        <v>0</v>
      </c>
      <c r="L301" s="539">
        <v>0</v>
      </c>
      <c r="M301" s="539">
        <v>0</v>
      </c>
      <c r="N301" s="539">
        <v>0</v>
      </c>
      <c r="O301" s="539">
        <v>2.8600000000000003</v>
      </c>
      <c r="P301" s="539">
        <v>2.8600000000000003</v>
      </c>
      <c r="Q301" s="539">
        <v>0</v>
      </c>
      <c r="R301" s="539">
        <v>0</v>
      </c>
      <c r="S301" s="558">
        <v>0</v>
      </c>
      <c r="T301" s="745">
        <v>0</v>
      </c>
      <c r="U301" s="304"/>
      <c r="V301" s="695"/>
      <c r="W301" s="65"/>
      <c r="X301" s="307"/>
    </row>
    <row r="302" spans="1:24" s="57" customFormat="1" ht="35.1" customHeight="1" outlineLevel="1" x14ac:dyDescent="0.25">
      <c r="A302" s="163" t="s">
        <v>447</v>
      </c>
      <c r="B302" s="55">
        <v>2.2000000000000002</v>
      </c>
      <c r="C302" s="307" t="s">
        <v>2035</v>
      </c>
      <c r="D302" s="539">
        <v>0</v>
      </c>
      <c r="E302" s="540">
        <v>0</v>
      </c>
      <c r="F302" s="540">
        <v>0</v>
      </c>
      <c r="G302" s="539">
        <v>0</v>
      </c>
      <c r="H302" s="539">
        <v>0</v>
      </c>
      <c r="I302" s="539">
        <v>0</v>
      </c>
      <c r="J302" s="539">
        <v>0</v>
      </c>
      <c r="K302" s="539">
        <v>0</v>
      </c>
      <c r="L302" s="539">
        <v>0</v>
      </c>
      <c r="M302" s="539">
        <v>0</v>
      </c>
      <c r="N302" s="539">
        <v>0</v>
      </c>
      <c r="O302" s="539">
        <v>0.127</v>
      </c>
      <c r="P302" s="539">
        <v>0.127</v>
      </c>
      <c r="Q302" s="539">
        <v>0</v>
      </c>
      <c r="R302" s="539">
        <v>0</v>
      </c>
      <c r="S302" s="558">
        <v>0</v>
      </c>
      <c r="T302" s="745">
        <v>0</v>
      </c>
      <c r="U302" s="304"/>
      <c r="V302" s="695"/>
      <c r="W302" s="65"/>
      <c r="X302" s="307">
        <v>0</v>
      </c>
    </row>
    <row r="303" spans="1:24" s="57" customFormat="1" ht="35.1" customHeight="1" outlineLevel="1" x14ac:dyDescent="0.25">
      <c r="A303" s="163" t="s">
        <v>437</v>
      </c>
      <c r="B303" s="55">
        <v>2.2000000000000002</v>
      </c>
      <c r="C303" s="307" t="s">
        <v>2036</v>
      </c>
      <c r="D303" s="539">
        <v>0</v>
      </c>
      <c r="E303" s="540">
        <v>0</v>
      </c>
      <c r="F303" s="540">
        <v>0</v>
      </c>
      <c r="G303" s="539">
        <v>0</v>
      </c>
      <c r="H303" s="539">
        <v>0</v>
      </c>
      <c r="I303" s="539">
        <v>0</v>
      </c>
      <c r="J303" s="539">
        <v>0</v>
      </c>
      <c r="K303" s="539">
        <v>0</v>
      </c>
      <c r="L303" s="539">
        <v>0</v>
      </c>
      <c r="M303" s="539">
        <v>0</v>
      </c>
      <c r="N303" s="539">
        <v>0</v>
      </c>
      <c r="O303" s="539">
        <v>0.55100000000000005</v>
      </c>
      <c r="P303" s="539">
        <v>0.55100000000000005</v>
      </c>
      <c r="Q303" s="539">
        <v>0.55100000000000005</v>
      </c>
      <c r="R303" s="539">
        <v>0.55100000000000005</v>
      </c>
      <c r="S303" s="558">
        <v>0</v>
      </c>
      <c r="T303" s="745">
        <v>0</v>
      </c>
      <c r="U303" s="304"/>
      <c r="V303" s="695"/>
      <c r="W303" s="65"/>
      <c r="X303" s="307">
        <v>0</v>
      </c>
    </row>
    <row r="304" spans="1:24" s="57" customFormat="1" ht="35.1" customHeight="1" outlineLevel="1" x14ac:dyDescent="0.25">
      <c r="A304" s="163" t="s">
        <v>437</v>
      </c>
      <c r="B304" s="55">
        <v>2.2000000000000002</v>
      </c>
      <c r="C304" s="307" t="s">
        <v>2038</v>
      </c>
      <c r="D304" s="539">
        <v>0</v>
      </c>
      <c r="E304" s="540">
        <v>0</v>
      </c>
      <c r="F304" s="540">
        <v>0</v>
      </c>
      <c r="G304" s="539">
        <v>0</v>
      </c>
      <c r="H304" s="539">
        <v>0</v>
      </c>
      <c r="I304" s="539">
        <v>0</v>
      </c>
      <c r="J304" s="539">
        <v>0</v>
      </c>
      <c r="K304" s="539">
        <v>0</v>
      </c>
      <c r="L304" s="539">
        <v>0</v>
      </c>
      <c r="M304" s="539">
        <v>0</v>
      </c>
      <c r="N304" s="539">
        <v>0</v>
      </c>
      <c r="O304" s="539">
        <v>2.2090000000000001</v>
      </c>
      <c r="P304" s="539">
        <v>2.2090000000000001</v>
      </c>
      <c r="Q304" s="539">
        <v>2.2090000000000001</v>
      </c>
      <c r="R304" s="539">
        <v>2.2090000000000001</v>
      </c>
      <c r="S304" s="558">
        <v>0</v>
      </c>
      <c r="T304" s="745">
        <v>0</v>
      </c>
      <c r="U304" s="304"/>
      <c r="V304" s="695"/>
      <c r="W304" s="65"/>
      <c r="X304" s="307">
        <v>0</v>
      </c>
    </row>
    <row r="305" spans="1:24" s="57" customFormat="1" ht="35.1" customHeight="1" outlineLevel="1" x14ac:dyDescent="0.25">
      <c r="A305" s="163" t="s">
        <v>437</v>
      </c>
      <c r="B305" s="55">
        <v>2.2000000000000002</v>
      </c>
      <c r="C305" s="307" t="s">
        <v>792</v>
      </c>
      <c r="D305" s="539">
        <v>0</v>
      </c>
      <c r="E305" s="540">
        <v>0</v>
      </c>
      <c r="F305" s="540">
        <v>0</v>
      </c>
      <c r="G305" s="539">
        <v>0</v>
      </c>
      <c r="H305" s="539">
        <v>0</v>
      </c>
      <c r="I305" s="539">
        <v>0</v>
      </c>
      <c r="J305" s="539">
        <v>0</v>
      </c>
      <c r="K305" s="539">
        <v>0</v>
      </c>
      <c r="L305" s="539">
        <v>0</v>
      </c>
      <c r="M305" s="539">
        <v>0</v>
      </c>
      <c r="N305" s="539">
        <v>0</v>
      </c>
      <c r="O305" s="539">
        <v>0.01</v>
      </c>
      <c r="P305" s="539">
        <v>0.01</v>
      </c>
      <c r="Q305" s="539">
        <v>0</v>
      </c>
      <c r="R305" s="539">
        <v>0</v>
      </c>
      <c r="S305" s="558">
        <v>0</v>
      </c>
      <c r="T305" s="745">
        <v>0</v>
      </c>
      <c r="U305" s="304"/>
      <c r="V305" s="695"/>
      <c r="W305" s="65"/>
      <c r="X305" s="307">
        <v>0</v>
      </c>
    </row>
    <row r="306" spans="1:24" s="57" customFormat="1" ht="35.1" customHeight="1" outlineLevel="1" x14ac:dyDescent="0.25">
      <c r="A306" s="163" t="s">
        <v>449</v>
      </c>
      <c r="B306" s="55">
        <v>2.2000000000000002</v>
      </c>
      <c r="C306" s="307" t="s">
        <v>2039</v>
      </c>
      <c r="D306" s="539">
        <v>0</v>
      </c>
      <c r="E306" s="540">
        <v>0</v>
      </c>
      <c r="F306" s="540">
        <v>1.8000000000000002E-2</v>
      </c>
      <c r="G306" s="539">
        <v>0</v>
      </c>
      <c r="H306" s="539">
        <v>1.8000000000000002E-2</v>
      </c>
      <c r="I306" s="539">
        <v>0</v>
      </c>
      <c r="J306" s="539">
        <v>0</v>
      </c>
      <c r="K306" s="539">
        <v>0</v>
      </c>
      <c r="L306" s="539">
        <v>0</v>
      </c>
      <c r="M306" s="539">
        <v>0</v>
      </c>
      <c r="N306" s="539">
        <v>0</v>
      </c>
      <c r="O306" s="539">
        <v>4.0000000000000001E-3</v>
      </c>
      <c r="P306" s="539">
        <v>4.0000000000000001E-3</v>
      </c>
      <c r="Q306" s="539">
        <v>2.1999999999999999E-2</v>
      </c>
      <c r="R306" s="539">
        <v>2.1999999999999999E-2</v>
      </c>
      <c r="S306" s="558">
        <v>-1.8000000000000002E-2</v>
      </c>
      <c r="T306" s="745">
        <v>1.8000000000000002E-2</v>
      </c>
      <c r="U306" s="304" t="s">
        <v>2013</v>
      </c>
      <c r="V306" s="695"/>
      <c r="W306" s="65"/>
      <c r="X306" s="307" t="s">
        <v>760</v>
      </c>
    </row>
    <row r="307" spans="1:24" s="57" customFormat="1" ht="35.1" customHeight="1" outlineLevel="1" x14ac:dyDescent="0.25">
      <c r="A307" s="163" t="s">
        <v>449</v>
      </c>
      <c r="B307" s="55">
        <v>2.2000000000000002</v>
      </c>
      <c r="C307" s="307" t="s">
        <v>2040</v>
      </c>
      <c r="D307" s="539">
        <v>0</v>
      </c>
      <c r="E307" s="540">
        <v>0</v>
      </c>
      <c r="F307" s="540">
        <v>0.82400000000000007</v>
      </c>
      <c r="G307" s="539">
        <v>0</v>
      </c>
      <c r="H307" s="539">
        <v>0.82400000000000007</v>
      </c>
      <c r="I307" s="539">
        <v>0</v>
      </c>
      <c r="J307" s="539">
        <v>0</v>
      </c>
      <c r="K307" s="539">
        <v>0</v>
      </c>
      <c r="L307" s="539">
        <v>0</v>
      </c>
      <c r="M307" s="539">
        <v>0</v>
      </c>
      <c r="N307" s="539">
        <v>0</v>
      </c>
      <c r="O307" s="539">
        <v>0.53639999999999999</v>
      </c>
      <c r="P307" s="539">
        <v>0.53639999999999999</v>
      </c>
      <c r="Q307" s="539">
        <v>0.62960000000000005</v>
      </c>
      <c r="R307" s="539">
        <v>0.62960000000000005</v>
      </c>
      <c r="S307" s="558">
        <v>-0.82400000000000007</v>
      </c>
      <c r="T307" s="745">
        <v>0.82400000000000007</v>
      </c>
      <c r="U307" s="304" t="s">
        <v>2013</v>
      </c>
      <c r="V307" s="695"/>
      <c r="W307" s="65"/>
      <c r="X307" s="307" t="s">
        <v>1909</v>
      </c>
    </row>
    <row r="308" spans="1:24" s="57" customFormat="1" ht="35.1" customHeight="1" outlineLevel="1" x14ac:dyDescent="0.25">
      <c r="A308" s="163" t="s">
        <v>445</v>
      </c>
      <c r="B308" s="55">
        <v>2.2000000000000002</v>
      </c>
      <c r="C308" s="307" t="s">
        <v>2040</v>
      </c>
      <c r="D308" s="539">
        <v>115.06700000000001</v>
      </c>
      <c r="E308" s="540">
        <v>25.877871460000001</v>
      </c>
      <c r="F308" s="540">
        <v>0.83454919999999999</v>
      </c>
      <c r="G308" s="539">
        <v>0.97670427999999987</v>
      </c>
      <c r="H308" s="539">
        <v>0.83454919999999999</v>
      </c>
      <c r="I308" s="539">
        <v>3.4909518299999998</v>
      </c>
      <c r="J308" s="539">
        <v>0</v>
      </c>
      <c r="K308" s="539">
        <v>12.632926170000001</v>
      </c>
      <c r="L308" s="539">
        <v>0</v>
      </c>
      <c r="M308" s="539">
        <v>8.7772891800000021</v>
      </c>
      <c r="N308" s="539">
        <v>0</v>
      </c>
      <c r="O308" s="539">
        <v>28.101536170000006</v>
      </c>
      <c r="P308" s="539">
        <v>28.101536170000006</v>
      </c>
      <c r="Q308" s="539">
        <v>4.9859408700000003</v>
      </c>
      <c r="R308" s="539">
        <v>4.9859408700000003</v>
      </c>
      <c r="S308" s="558">
        <v>114.23245080000001</v>
      </c>
      <c r="T308" s="745">
        <v>-0.14215507999999988</v>
      </c>
      <c r="U308" s="304">
        <v>0.85445432879642969</v>
      </c>
      <c r="V308" s="695"/>
      <c r="W308" s="65"/>
      <c r="X308" s="307" t="s">
        <v>1909</v>
      </c>
    </row>
    <row r="309" spans="1:24" s="57" customFormat="1" ht="35.1" customHeight="1" outlineLevel="1" x14ac:dyDescent="0.25">
      <c r="A309" s="163" t="s">
        <v>447</v>
      </c>
      <c r="B309" s="55">
        <v>2.2000000000000002</v>
      </c>
      <c r="C309" s="307" t="s">
        <v>2041</v>
      </c>
      <c r="D309" s="539">
        <v>44.298380000000002</v>
      </c>
      <c r="E309" s="540">
        <v>9.4135145311576025</v>
      </c>
      <c r="F309" s="540">
        <v>0.28899999999999998</v>
      </c>
      <c r="G309" s="539">
        <v>0.94135145311576029</v>
      </c>
      <c r="H309" s="539">
        <v>0.28899999999999998</v>
      </c>
      <c r="I309" s="539">
        <v>2.3533786327894006</v>
      </c>
      <c r="J309" s="539">
        <v>0</v>
      </c>
      <c r="K309" s="539">
        <v>2.3533786327894006</v>
      </c>
      <c r="L309" s="539">
        <v>0</v>
      </c>
      <c r="M309" s="539">
        <v>3.7654058124630412</v>
      </c>
      <c r="N309" s="539">
        <v>0</v>
      </c>
      <c r="O309" s="539">
        <v>10.073600000000001</v>
      </c>
      <c r="P309" s="539">
        <v>10.073600000000001</v>
      </c>
      <c r="Q309" s="539">
        <v>6.2675999999999998</v>
      </c>
      <c r="R309" s="539">
        <v>6.2675999999999998</v>
      </c>
      <c r="S309" s="558">
        <v>44.00938</v>
      </c>
      <c r="T309" s="745">
        <v>-0.65235145311576037</v>
      </c>
      <c r="U309" s="304">
        <v>0.307005421878773</v>
      </c>
      <c r="V309" s="695"/>
      <c r="W309" s="65"/>
      <c r="X309" s="307" t="s">
        <v>1909</v>
      </c>
    </row>
    <row r="310" spans="1:24" s="57" customFormat="1" ht="35.1" customHeight="1" outlineLevel="1" x14ac:dyDescent="0.25">
      <c r="A310" s="163" t="s">
        <v>447</v>
      </c>
      <c r="B310" s="55">
        <v>2.2000000000000002</v>
      </c>
      <c r="C310" s="307" t="s">
        <v>2042</v>
      </c>
      <c r="D310" s="539">
        <v>0</v>
      </c>
      <c r="E310" s="540">
        <v>0</v>
      </c>
      <c r="F310" s="540">
        <v>0</v>
      </c>
      <c r="G310" s="539">
        <v>0</v>
      </c>
      <c r="H310" s="539">
        <v>0</v>
      </c>
      <c r="I310" s="539">
        <v>0</v>
      </c>
      <c r="J310" s="539">
        <v>0</v>
      </c>
      <c r="K310" s="539">
        <v>0</v>
      </c>
      <c r="L310" s="539">
        <v>0</v>
      </c>
      <c r="M310" s="539">
        <v>0</v>
      </c>
      <c r="N310" s="539">
        <v>0</v>
      </c>
      <c r="O310" s="539">
        <v>1E-3</v>
      </c>
      <c r="P310" s="539">
        <v>1E-3</v>
      </c>
      <c r="Q310" s="539">
        <v>0</v>
      </c>
      <c r="R310" s="539">
        <v>0</v>
      </c>
      <c r="S310" s="558">
        <v>0</v>
      </c>
      <c r="T310" s="745">
        <v>0</v>
      </c>
      <c r="U310" s="304"/>
      <c r="V310" s="695"/>
      <c r="W310" s="65"/>
      <c r="X310" s="307"/>
    </row>
    <row r="311" spans="1:24" s="57" customFormat="1" ht="35.1" customHeight="1" outlineLevel="1" x14ac:dyDescent="0.25">
      <c r="A311" s="163" t="s">
        <v>437</v>
      </c>
      <c r="B311" s="55">
        <v>2.2000000000000002</v>
      </c>
      <c r="C311" s="307" t="s">
        <v>2043</v>
      </c>
      <c r="D311" s="539">
        <v>43.812515000000005</v>
      </c>
      <c r="E311" s="540">
        <v>17.728429080371203</v>
      </c>
      <c r="F311" s="540">
        <v>0</v>
      </c>
      <c r="G311" s="539">
        <v>0</v>
      </c>
      <c r="H311" s="539">
        <v>0</v>
      </c>
      <c r="I311" s="539">
        <v>0</v>
      </c>
      <c r="J311" s="539">
        <v>0</v>
      </c>
      <c r="K311" s="539">
        <v>0</v>
      </c>
      <c r="L311" s="539">
        <v>0</v>
      </c>
      <c r="M311" s="539">
        <v>17.728429080371203</v>
      </c>
      <c r="N311" s="539">
        <v>0</v>
      </c>
      <c r="O311" s="539">
        <v>20.769999999999992</v>
      </c>
      <c r="P311" s="539">
        <v>20.769999999999992</v>
      </c>
      <c r="Q311" s="539">
        <v>9.9049999999999994</v>
      </c>
      <c r="R311" s="539">
        <v>9.9049999999999994</v>
      </c>
      <c r="S311" s="558">
        <v>43.812515000000005</v>
      </c>
      <c r="T311" s="745">
        <v>0</v>
      </c>
      <c r="U311" s="304"/>
      <c r="V311" s="695"/>
      <c r="W311" s="65"/>
      <c r="X311" s="307"/>
    </row>
    <row r="312" spans="1:24" s="57" customFormat="1" ht="35.1" customHeight="1" outlineLevel="1" x14ac:dyDescent="0.25">
      <c r="A312" s="163" t="s">
        <v>437</v>
      </c>
      <c r="B312" s="55">
        <v>2.2000000000000002</v>
      </c>
      <c r="C312" s="307" t="s">
        <v>2044</v>
      </c>
      <c r="D312" s="539">
        <v>0</v>
      </c>
      <c r="E312" s="540">
        <v>0</v>
      </c>
      <c r="F312" s="540">
        <v>0</v>
      </c>
      <c r="G312" s="539">
        <v>0</v>
      </c>
      <c r="H312" s="539">
        <v>0</v>
      </c>
      <c r="I312" s="539">
        <v>0</v>
      </c>
      <c r="J312" s="539">
        <v>0</v>
      </c>
      <c r="K312" s="539">
        <v>0</v>
      </c>
      <c r="L312" s="539">
        <v>0</v>
      </c>
      <c r="M312" s="539">
        <v>0</v>
      </c>
      <c r="N312" s="539">
        <v>0</v>
      </c>
      <c r="O312" s="539">
        <v>0.40500000000000003</v>
      </c>
      <c r="P312" s="539">
        <v>0.40500000000000003</v>
      </c>
      <c r="Q312" s="539">
        <v>0.40500000000000003</v>
      </c>
      <c r="R312" s="539">
        <v>0.40500000000000003</v>
      </c>
      <c r="S312" s="558">
        <v>0</v>
      </c>
      <c r="T312" s="745">
        <v>0</v>
      </c>
      <c r="U312" s="304"/>
      <c r="V312" s="695"/>
      <c r="W312" s="65"/>
      <c r="X312" s="307">
        <v>0</v>
      </c>
    </row>
    <row r="313" spans="1:24" s="57" customFormat="1" ht="35.1" customHeight="1" outlineLevel="1" x14ac:dyDescent="0.25">
      <c r="A313" s="163" t="s">
        <v>437</v>
      </c>
      <c r="B313" s="55">
        <v>2.2000000000000002</v>
      </c>
      <c r="C313" s="307" t="s">
        <v>2046</v>
      </c>
      <c r="D313" s="539">
        <v>0</v>
      </c>
      <c r="E313" s="540">
        <v>0</v>
      </c>
      <c r="F313" s="540">
        <v>0</v>
      </c>
      <c r="G313" s="539">
        <v>0</v>
      </c>
      <c r="H313" s="539">
        <v>0</v>
      </c>
      <c r="I313" s="539">
        <v>0</v>
      </c>
      <c r="J313" s="539">
        <v>0</v>
      </c>
      <c r="K313" s="539">
        <v>0</v>
      </c>
      <c r="L313" s="539">
        <v>0</v>
      </c>
      <c r="M313" s="539">
        <v>0</v>
      </c>
      <c r="N313" s="539">
        <v>0</v>
      </c>
      <c r="O313" s="539">
        <v>1.2E-2</v>
      </c>
      <c r="P313" s="539">
        <v>1.2E-2</v>
      </c>
      <c r="Q313" s="539">
        <v>0</v>
      </c>
      <c r="R313" s="539">
        <v>0</v>
      </c>
      <c r="S313" s="558">
        <v>0</v>
      </c>
      <c r="T313" s="745">
        <v>0</v>
      </c>
      <c r="U313" s="304"/>
      <c r="V313" s="695"/>
      <c r="W313" s="65"/>
      <c r="X313" s="307">
        <v>0</v>
      </c>
    </row>
    <row r="314" spans="1:24" s="57" customFormat="1" ht="35.1" customHeight="1" outlineLevel="1" x14ac:dyDescent="0.25">
      <c r="A314" s="163" t="s">
        <v>437</v>
      </c>
      <c r="B314" s="55">
        <v>2.2000000000000002</v>
      </c>
      <c r="C314" s="307" t="s">
        <v>2047</v>
      </c>
      <c r="D314" s="539">
        <v>0</v>
      </c>
      <c r="E314" s="540">
        <v>0</v>
      </c>
      <c r="F314" s="540">
        <v>0</v>
      </c>
      <c r="G314" s="539">
        <v>0</v>
      </c>
      <c r="H314" s="539">
        <v>0</v>
      </c>
      <c r="I314" s="539">
        <v>0</v>
      </c>
      <c r="J314" s="539">
        <v>0</v>
      </c>
      <c r="K314" s="539">
        <v>0</v>
      </c>
      <c r="L314" s="539">
        <v>0</v>
      </c>
      <c r="M314" s="539">
        <v>0</v>
      </c>
      <c r="N314" s="539">
        <v>0</v>
      </c>
      <c r="O314" s="539">
        <v>3.0000000000000001E-3</v>
      </c>
      <c r="P314" s="539">
        <v>3.0000000000000001E-3</v>
      </c>
      <c r="Q314" s="539">
        <v>0</v>
      </c>
      <c r="R314" s="539">
        <v>0</v>
      </c>
      <c r="S314" s="558">
        <v>0</v>
      </c>
      <c r="T314" s="745">
        <v>0</v>
      </c>
      <c r="U314" s="304"/>
      <c r="V314" s="695"/>
      <c r="W314" s="65"/>
      <c r="X314" s="307">
        <v>0</v>
      </c>
    </row>
    <row r="315" spans="1:24" s="57" customFormat="1" ht="35.1" customHeight="1" outlineLevel="1" x14ac:dyDescent="0.25">
      <c r="A315" s="163" t="s">
        <v>437</v>
      </c>
      <c r="B315" s="55">
        <v>2.2000000000000002</v>
      </c>
      <c r="C315" s="307" t="s">
        <v>2048</v>
      </c>
      <c r="D315" s="539">
        <v>0</v>
      </c>
      <c r="E315" s="540">
        <v>0</v>
      </c>
      <c r="F315" s="540">
        <v>0</v>
      </c>
      <c r="G315" s="539">
        <v>0</v>
      </c>
      <c r="H315" s="539">
        <v>0</v>
      </c>
      <c r="I315" s="539">
        <v>0</v>
      </c>
      <c r="J315" s="539">
        <v>0</v>
      </c>
      <c r="K315" s="539">
        <v>0</v>
      </c>
      <c r="L315" s="539">
        <v>0</v>
      </c>
      <c r="M315" s="539">
        <v>0</v>
      </c>
      <c r="N315" s="539">
        <v>0</v>
      </c>
      <c r="O315" s="539">
        <v>0</v>
      </c>
      <c r="P315" s="539">
        <v>0</v>
      </c>
      <c r="Q315" s="539">
        <v>5.1999999999999998E-2</v>
      </c>
      <c r="R315" s="539">
        <v>5.1999999999999998E-2</v>
      </c>
      <c r="S315" s="558">
        <v>0</v>
      </c>
      <c r="T315" s="745">
        <v>0</v>
      </c>
      <c r="U315" s="304"/>
      <c r="V315" s="695"/>
      <c r="W315" s="65"/>
      <c r="X315" s="307">
        <v>0</v>
      </c>
    </row>
    <row r="316" spans="1:24" s="57" customFormat="1" ht="35.1" customHeight="1" outlineLevel="1" x14ac:dyDescent="0.25">
      <c r="A316" s="163" t="s">
        <v>437</v>
      </c>
      <c r="B316" s="55">
        <v>2.2000000000000002</v>
      </c>
      <c r="C316" s="307" t="s">
        <v>2049</v>
      </c>
      <c r="D316" s="539">
        <v>0</v>
      </c>
      <c r="E316" s="540">
        <v>0</v>
      </c>
      <c r="F316" s="540">
        <v>0</v>
      </c>
      <c r="G316" s="539">
        <v>0</v>
      </c>
      <c r="H316" s="539">
        <v>0</v>
      </c>
      <c r="I316" s="539">
        <v>0</v>
      </c>
      <c r="J316" s="539">
        <v>0</v>
      </c>
      <c r="K316" s="539">
        <v>0</v>
      </c>
      <c r="L316" s="539">
        <v>0</v>
      </c>
      <c r="M316" s="539">
        <v>0</v>
      </c>
      <c r="N316" s="539">
        <v>0</v>
      </c>
      <c r="O316" s="539">
        <v>8.0000000000000002E-3</v>
      </c>
      <c r="P316" s="539">
        <v>8.0000000000000002E-3</v>
      </c>
      <c r="Q316" s="539">
        <v>0</v>
      </c>
      <c r="R316" s="539">
        <v>0</v>
      </c>
      <c r="S316" s="558">
        <v>0</v>
      </c>
      <c r="T316" s="745">
        <v>0</v>
      </c>
      <c r="U316" s="304"/>
      <c r="V316" s="695"/>
      <c r="W316" s="65"/>
      <c r="X316" s="307">
        <v>0</v>
      </c>
    </row>
    <row r="317" spans="1:24" s="57" customFormat="1" ht="35.1" customHeight="1" outlineLevel="1" x14ac:dyDescent="0.25">
      <c r="A317" s="163" t="s">
        <v>437</v>
      </c>
      <c r="B317" s="55">
        <v>2.2000000000000002</v>
      </c>
      <c r="C317" s="307" t="s">
        <v>2050</v>
      </c>
      <c r="D317" s="539">
        <v>0</v>
      </c>
      <c r="E317" s="540">
        <v>0</v>
      </c>
      <c r="F317" s="540">
        <v>0</v>
      </c>
      <c r="G317" s="539">
        <v>0</v>
      </c>
      <c r="H317" s="539">
        <v>0</v>
      </c>
      <c r="I317" s="539">
        <v>0</v>
      </c>
      <c r="J317" s="539">
        <v>0</v>
      </c>
      <c r="K317" s="539">
        <v>0</v>
      </c>
      <c r="L317" s="539">
        <v>0</v>
      </c>
      <c r="M317" s="539">
        <v>0</v>
      </c>
      <c r="N317" s="539">
        <v>0</v>
      </c>
      <c r="O317" s="539">
        <v>-7.0000000000000001E-3</v>
      </c>
      <c r="P317" s="539">
        <v>-7.0000000000000001E-3</v>
      </c>
      <c r="Q317" s="539">
        <v>0</v>
      </c>
      <c r="R317" s="539">
        <v>0</v>
      </c>
      <c r="S317" s="558">
        <v>0</v>
      </c>
      <c r="T317" s="745">
        <v>0</v>
      </c>
      <c r="U317" s="304"/>
      <c r="V317" s="695"/>
      <c r="W317" s="65"/>
      <c r="X317" s="307">
        <v>0</v>
      </c>
    </row>
    <row r="318" spans="1:24" s="57" customFormat="1" ht="35.1" customHeight="1" outlineLevel="1" x14ac:dyDescent="0.25">
      <c r="A318" s="163" t="s">
        <v>437</v>
      </c>
      <c r="B318" s="55">
        <v>2.2000000000000002</v>
      </c>
      <c r="C318" s="307" t="s">
        <v>2051</v>
      </c>
      <c r="D318" s="539">
        <v>0</v>
      </c>
      <c r="E318" s="540">
        <v>0</v>
      </c>
      <c r="F318" s="540">
        <v>0</v>
      </c>
      <c r="G318" s="539">
        <v>0</v>
      </c>
      <c r="H318" s="539">
        <v>0</v>
      </c>
      <c r="I318" s="539">
        <v>0</v>
      </c>
      <c r="J318" s="539">
        <v>0</v>
      </c>
      <c r="K318" s="539">
        <v>0</v>
      </c>
      <c r="L318" s="539">
        <v>0</v>
      </c>
      <c r="M318" s="539">
        <v>0</v>
      </c>
      <c r="N318" s="539">
        <v>0</v>
      </c>
      <c r="O318" s="539">
        <v>1.026</v>
      </c>
      <c r="P318" s="539">
        <v>1.026</v>
      </c>
      <c r="Q318" s="539">
        <v>1.026</v>
      </c>
      <c r="R318" s="539">
        <v>1.026</v>
      </c>
      <c r="S318" s="558">
        <v>0</v>
      </c>
      <c r="T318" s="745">
        <v>0</v>
      </c>
      <c r="U318" s="304"/>
      <c r="V318" s="695"/>
      <c r="W318" s="65"/>
      <c r="X318" s="307">
        <v>0</v>
      </c>
    </row>
    <row r="319" spans="1:24" s="57" customFormat="1" ht="35.1" customHeight="1" outlineLevel="1" x14ac:dyDescent="0.25">
      <c r="A319" s="163" t="s">
        <v>437</v>
      </c>
      <c r="B319" s="55">
        <v>2.2000000000000002</v>
      </c>
      <c r="C319" s="307" t="s">
        <v>2052</v>
      </c>
      <c r="D319" s="539">
        <v>0</v>
      </c>
      <c r="E319" s="540">
        <v>0</v>
      </c>
      <c r="F319" s="540">
        <v>0</v>
      </c>
      <c r="G319" s="539">
        <v>0</v>
      </c>
      <c r="H319" s="539">
        <v>0</v>
      </c>
      <c r="I319" s="539">
        <v>0</v>
      </c>
      <c r="J319" s="539">
        <v>0</v>
      </c>
      <c r="K319" s="539">
        <v>0</v>
      </c>
      <c r="L319" s="539">
        <v>0</v>
      </c>
      <c r="M319" s="539">
        <v>0</v>
      </c>
      <c r="N319" s="539">
        <v>0</v>
      </c>
      <c r="O319" s="539">
        <v>0</v>
      </c>
      <c r="P319" s="539">
        <v>0</v>
      </c>
      <c r="Q319" s="539">
        <v>1.4870000000000001</v>
      </c>
      <c r="R319" s="539">
        <v>1.4870000000000001</v>
      </c>
      <c r="S319" s="558">
        <v>0</v>
      </c>
      <c r="T319" s="745">
        <v>0</v>
      </c>
      <c r="U319" s="304"/>
      <c r="V319" s="695"/>
      <c r="W319" s="65"/>
      <c r="X319" s="307">
        <v>0</v>
      </c>
    </row>
    <row r="320" spans="1:24" s="57" customFormat="1" ht="35.1" customHeight="1" outlineLevel="1" x14ac:dyDescent="0.25">
      <c r="A320" s="163" t="s">
        <v>437</v>
      </c>
      <c r="B320" s="55">
        <v>2.2000000000000002</v>
      </c>
      <c r="C320" s="307" t="s">
        <v>2053</v>
      </c>
      <c r="D320" s="539">
        <v>0</v>
      </c>
      <c r="E320" s="540">
        <v>0</v>
      </c>
      <c r="F320" s="540">
        <v>0</v>
      </c>
      <c r="G320" s="539">
        <v>0</v>
      </c>
      <c r="H320" s="539">
        <v>0</v>
      </c>
      <c r="I320" s="539">
        <v>0</v>
      </c>
      <c r="J320" s="539">
        <v>0</v>
      </c>
      <c r="K320" s="539">
        <v>0</v>
      </c>
      <c r="L320" s="539">
        <v>0</v>
      </c>
      <c r="M320" s="539">
        <v>0</v>
      </c>
      <c r="N320" s="539">
        <v>0</v>
      </c>
      <c r="O320" s="539">
        <v>2.9340000000000002</v>
      </c>
      <c r="P320" s="539">
        <v>2.9340000000000002</v>
      </c>
      <c r="Q320" s="539">
        <v>3.3319999999999999</v>
      </c>
      <c r="R320" s="539">
        <v>3.3319999999999999</v>
      </c>
      <c r="S320" s="558">
        <v>0</v>
      </c>
      <c r="T320" s="745">
        <v>0</v>
      </c>
      <c r="U320" s="304"/>
      <c r="V320" s="695"/>
      <c r="W320" s="65"/>
      <c r="X320" s="307">
        <v>0</v>
      </c>
    </row>
    <row r="321" spans="1:24" s="57" customFormat="1" ht="35.1" customHeight="1" outlineLevel="1" x14ac:dyDescent="0.25">
      <c r="A321" s="163" t="s">
        <v>437</v>
      </c>
      <c r="B321" s="55">
        <v>2.2000000000000002</v>
      </c>
      <c r="C321" s="307" t="s">
        <v>2054</v>
      </c>
      <c r="D321" s="539">
        <v>0</v>
      </c>
      <c r="E321" s="540">
        <v>0</v>
      </c>
      <c r="F321" s="540">
        <v>0</v>
      </c>
      <c r="G321" s="539">
        <v>0</v>
      </c>
      <c r="H321" s="539">
        <v>0</v>
      </c>
      <c r="I321" s="539">
        <v>0</v>
      </c>
      <c r="J321" s="539">
        <v>0</v>
      </c>
      <c r="K321" s="539">
        <v>0</v>
      </c>
      <c r="L321" s="539">
        <v>0</v>
      </c>
      <c r="M321" s="539">
        <v>0</v>
      </c>
      <c r="N321" s="539">
        <v>0</v>
      </c>
      <c r="O321" s="539">
        <v>7.9589999999999996</v>
      </c>
      <c r="P321" s="539">
        <v>7.9589999999999996</v>
      </c>
      <c r="Q321" s="539">
        <v>0</v>
      </c>
      <c r="R321" s="539">
        <v>0</v>
      </c>
      <c r="S321" s="558">
        <v>0</v>
      </c>
      <c r="T321" s="745">
        <v>0</v>
      </c>
      <c r="U321" s="304"/>
      <c r="V321" s="695"/>
      <c r="W321" s="65"/>
      <c r="X321" s="307">
        <v>0</v>
      </c>
    </row>
    <row r="322" spans="1:24" s="57" customFormat="1" ht="35.1" customHeight="1" outlineLevel="1" x14ac:dyDescent="0.25">
      <c r="A322" s="163" t="s">
        <v>437</v>
      </c>
      <c r="B322" s="55">
        <v>2.2000000000000002</v>
      </c>
      <c r="C322" s="307" t="s">
        <v>2055</v>
      </c>
      <c r="D322" s="539">
        <v>0</v>
      </c>
      <c r="E322" s="540">
        <v>0</v>
      </c>
      <c r="F322" s="540">
        <v>0</v>
      </c>
      <c r="G322" s="539">
        <v>0</v>
      </c>
      <c r="H322" s="539">
        <v>0</v>
      </c>
      <c r="I322" s="539">
        <v>0</v>
      </c>
      <c r="J322" s="539">
        <v>0</v>
      </c>
      <c r="K322" s="539">
        <v>0</v>
      </c>
      <c r="L322" s="539">
        <v>0</v>
      </c>
      <c r="M322" s="539">
        <v>0</v>
      </c>
      <c r="N322" s="539">
        <v>0</v>
      </c>
      <c r="O322" s="539">
        <v>0.35599999999999998</v>
      </c>
      <c r="P322" s="539">
        <v>0.35599999999999998</v>
      </c>
      <c r="Q322" s="539">
        <v>0.35599999999999998</v>
      </c>
      <c r="R322" s="539">
        <v>0.35599999999999998</v>
      </c>
      <c r="S322" s="558">
        <v>0</v>
      </c>
      <c r="T322" s="745">
        <v>0</v>
      </c>
      <c r="U322" s="304"/>
      <c r="V322" s="695"/>
      <c r="W322" s="65"/>
      <c r="X322" s="307">
        <v>0</v>
      </c>
    </row>
    <row r="323" spans="1:24" s="57" customFormat="1" ht="35.1" customHeight="1" outlineLevel="1" x14ac:dyDescent="0.25">
      <c r="A323" s="163" t="s">
        <v>437</v>
      </c>
      <c r="B323" s="55">
        <v>2.2000000000000002</v>
      </c>
      <c r="C323" s="307" t="s">
        <v>2056</v>
      </c>
      <c r="D323" s="539">
        <v>0</v>
      </c>
      <c r="E323" s="540">
        <v>0</v>
      </c>
      <c r="F323" s="540">
        <v>0</v>
      </c>
      <c r="G323" s="539">
        <v>0</v>
      </c>
      <c r="H323" s="539">
        <v>0</v>
      </c>
      <c r="I323" s="539">
        <v>0</v>
      </c>
      <c r="J323" s="539">
        <v>0</v>
      </c>
      <c r="K323" s="539">
        <v>0</v>
      </c>
      <c r="L323" s="539">
        <v>0</v>
      </c>
      <c r="M323" s="539">
        <v>0</v>
      </c>
      <c r="N323" s="539">
        <v>0</v>
      </c>
      <c r="O323" s="539">
        <v>6.8000000000000005E-2</v>
      </c>
      <c r="P323" s="539">
        <v>6.8000000000000005E-2</v>
      </c>
      <c r="Q323" s="539">
        <v>6.8000000000000005E-2</v>
      </c>
      <c r="R323" s="539">
        <v>6.8000000000000005E-2</v>
      </c>
      <c r="S323" s="558">
        <v>0</v>
      </c>
      <c r="T323" s="745">
        <v>0</v>
      </c>
      <c r="U323" s="304"/>
      <c r="V323" s="695"/>
      <c r="W323" s="65"/>
      <c r="X323" s="307">
        <v>0</v>
      </c>
    </row>
    <row r="324" spans="1:24" s="57" customFormat="1" ht="35.1" customHeight="1" outlineLevel="1" x14ac:dyDescent="0.25">
      <c r="A324" s="163" t="s">
        <v>445</v>
      </c>
      <c r="B324" s="55">
        <v>2.2000000000000002</v>
      </c>
      <c r="C324" s="307" t="s">
        <v>2116</v>
      </c>
      <c r="D324" s="539">
        <v>78.600999999999999</v>
      </c>
      <c r="E324" s="540">
        <v>7.33</v>
      </c>
      <c r="F324" s="540">
        <v>6.60796034199692</v>
      </c>
      <c r="G324" s="539">
        <v>7.33</v>
      </c>
      <c r="H324" s="539">
        <v>6.60796034199692</v>
      </c>
      <c r="I324" s="539">
        <v>0</v>
      </c>
      <c r="J324" s="539">
        <v>0</v>
      </c>
      <c r="K324" s="539">
        <v>0</v>
      </c>
      <c r="L324" s="539">
        <v>0</v>
      </c>
      <c r="M324" s="539">
        <v>0</v>
      </c>
      <c r="N324" s="539">
        <v>0</v>
      </c>
      <c r="O324" s="539">
        <v>7.4386254300000001</v>
      </c>
      <c r="P324" s="539">
        <v>7.4386254300000001</v>
      </c>
      <c r="Q324" s="539">
        <v>0</v>
      </c>
      <c r="R324" s="539">
        <v>0</v>
      </c>
      <c r="S324" s="558">
        <v>71.993039658003084</v>
      </c>
      <c r="T324" s="745">
        <v>-0.72203965800308012</v>
      </c>
      <c r="U324" s="304">
        <v>0.90149527175947064</v>
      </c>
      <c r="V324" s="695"/>
      <c r="W324" s="65"/>
      <c r="X324" s="307">
        <v>0</v>
      </c>
    </row>
    <row r="325" spans="1:24" s="57" customFormat="1" ht="35.1" customHeight="1" outlineLevel="1" x14ac:dyDescent="0.25">
      <c r="A325" s="163" t="s">
        <v>449</v>
      </c>
      <c r="B325" s="55">
        <v>2.2000000000000002</v>
      </c>
      <c r="C325" s="307" t="s">
        <v>2142</v>
      </c>
      <c r="D325" s="539">
        <v>0</v>
      </c>
      <c r="E325" s="540">
        <v>0</v>
      </c>
      <c r="F325" s="540">
        <v>1.1978309999999999</v>
      </c>
      <c r="G325" s="539">
        <v>0</v>
      </c>
      <c r="H325" s="539">
        <v>1.1978309999999999</v>
      </c>
      <c r="I325" s="539">
        <v>0</v>
      </c>
      <c r="J325" s="539">
        <v>0</v>
      </c>
      <c r="K325" s="539">
        <v>0</v>
      </c>
      <c r="L325" s="539">
        <v>0</v>
      </c>
      <c r="M325" s="539">
        <v>0</v>
      </c>
      <c r="N325" s="539">
        <v>0</v>
      </c>
      <c r="O325" s="539">
        <v>7.91</v>
      </c>
      <c r="P325" s="539">
        <v>7.91</v>
      </c>
      <c r="Q325" s="539">
        <v>7.9093</v>
      </c>
      <c r="R325" s="539">
        <v>7.9093</v>
      </c>
      <c r="S325" s="558">
        <v>-1.1978309999999999</v>
      </c>
      <c r="T325" s="745">
        <v>1.1978309999999999</v>
      </c>
      <c r="U325" s="304" t="s">
        <v>2013</v>
      </c>
      <c r="V325" s="695"/>
      <c r="W325" s="65"/>
      <c r="X325" s="307" t="s">
        <v>760</v>
      </c>
    </row>
    <row r="326" spans="1:24" collapsed="1" x14ac:dyDescent="0.25"/>
  </sheetData>
  <autoFilter ref="A15:X325"/>
  <mergeCells count="31">
    <mergeCell ref="B3:Q3"/>
    <mergeCell ref="T7:X7"/>
    <mergeCell ref="K13:K14"/>
    <mergeCell ref="L13:L14"/>
    <mergeCell ref="M13:M14"/>
    <mergeCell ref="N13:N14"/>
    <mergeCell ref="Q11:R11"/>
    <mergeCell ref="Q12:Q14"/>
    <mergeCell ref="R12:R14"/>
    <mergeCell ref="T12:U12"/>
    <mergeCell ref="V12:W12"/>
    <mergeCell ref="O11:P11"/>
    <mergeCell ref="O12:O14"/>
    <mergeCell ref="P12:P14"/>
    <mergeCell ref="B11:B14"/>
    <mergeCell ref="C11:C14"/>
    <mergeCell ref="D11:D14"/>
    <mergeCell ref="X11:X13"/>
    <mergeCell ref="I13:I14"/>
    <mergeCell ref="J13:J14"/>
    <mergeCell ref="E12:F12"/>
    <mergeCell ref="G12:H12"/>
    <mergeCell ref="I12:J12"/>
    <mergeCell ref="E11:N11"/>
    <mergeCell ref="S11:S14"/>
    <mergeCell ref="E13:E14"/>
    <mergeCell ref="F13:F14"/>
    <mergeCell ref="K12:L12"/>
    <mergeCell ref="M12:N12"/>
    <mergeCell ref="G13:G14"/>
    <mergeCell ref="H13:H14"/>
  </mergeCells>
  <conditionalFormatting sqref="O12:P12 T12:X14 B1:N1 C12:N14 C11:E11 B10:N10 B9:F9 B5:N6 P4:X6 AB3:XFD3 T9:X9 B7:D8 T7 B2 D2:N2 A15:X15 B4 D4:N4 A32:D32 V254:X256 S10:X11 Y4:XFD23 P1:XFD2 V16:X23 A254:D256 A16:R16 G23:R23 G32:R32 G254:R256 A17:D23 G17:R21 V8:X8 S51:U64 E51:F64 G50:R66 V50:XFD66 A50:D66 A257:X1048576 Y254:XFD1048576 A33:XFD49 A24:XFD29 A68:XFD253 A30:T31 V30:XFD32">
    <cfRule type="cellIs" dxfId="120" priority="1115" operator="equal">
      <formula>0</formula>
    </cfRule>
  </conditionalFormatting>
  <conditionalFormatting sqref="O1:O2 O11 O4:O6">
    <cfRule type="cellIs" dxfId="119" priority="1079" operator="equal">
      <formula>0</formula>
    </cfRule>
  </conditionalFormatting>
  <conditionalFormatting sqref="O11">
    <cfRule type="cellIs" dxfId="118" priority="1078" operator="equal">
      <formula>0</formula>
    </cfRule>
  </conditionalFormatting>
  <conditionalFormatting sqref="Q12:R12">
    <cfRule type="cellIs" dxfId="117" priority="1077" operator="equal">
      <formula>0</formula>
    </cfRule>
  </conditionalFormatting>
  <conditionalFormatting sqref="Q11">
    <cfRule type="cellIs" dxfId="116" priority="1076" operator="equal">
      <formula>0</formula>
    </cfRule>
  </conditionalFormatting>
  <conditionalFormatting sqref="Q11">
    <cfRule type="cellIs" dxfId="115" priority="1075" operator="equal">
      <formula>0</formula>
    </cfRule>
  </conditionalFormatting>
  <conditionalFormatting sqref="E7:S7">
    <cfRule type="cellIs" dxfId="114" priority="1072" operator="equal">
      <formula>0</formula>
    </cfRule>
  </conditionalFormatting>
  <conditionalFormatting sqref="B3 Y3:AA3">
    <cfRule type="cellIs" dxfId="113" priority="1073" operator="equal">
      <formula>0</formula>
    </cfRule>
  </conditionalFormatting>
  <conditionalFormatting sqref="C2">
    <cfRule type="cellIs" dxfId="112" priority="1068" operator="equal">
      <formula>0</formula>
    </cfRule>
  </conditionalFormatting>
  <conditionalFormatting sqref="G9:S9">
    <cfRule type="cellIs" dxfId="111" priority="1069" operator="equal">
      <formula>0</formula>
    </cfRule>
  </conditionalFormatting>
  <conditionalFormatting sqref="C4">
    <cfRule type="cellIs" dxfId="110" priority="1065" operator="equal">
      <formula>0</formula>
    </cfRule>
  </conditionalFormatting>
  <conditionalFormatting sqref="O10:R10">
    <cfRule type="cellIs" dxfId="109" priority="772" operator="equal">
      <formula>0</formula>
    </cfRule>
  </conditionalFormatting>
  <conditionalFormatting sqref="S22:U23 S256 S17:S21">
    <cfRule type="cellIs" dxfId="108" priority="771" operator="equal">
      <formula>0</formula>
    </cfRule>
  </conditionalFormatting>
  <conditionalFormatting sqref="E23">
    <cfRule type="cellIs" dxfId="107" priority="770" operator="equal">
      <formula>0</formula>
    </cfRule>
  </conditionalFormatting>
  <conditionalFormatting sqref="E32">
    <cfRule type="cellIs" dxfId="106" priority="489" operator="equal">
      <formula>0</formula>
    </cfRule>
  </conditionalFormatting>
  <conditionalFormatting sqref="T17:U21">
    <cfRule type="cellIs" dxfId="105" priority="487" operator="equal">
      <formula>0</formula>
    </cfRule>
  </conditionalFormatting>
  <conditionalFormatting sqref="E50">
    <cfRule type="cellIs" dxfId="104" priority="474" operator="equal">
      <formula>0</formula>
    </cfRule>
  </conditionalFormatting>
  <conditionalFormatting sqref="S50">
    <cfRule type="cellIs" dxfId="103" priority="473" operator="equal">
      <formula>0</formula>
    </cfRule>
  </conditionalFormatting>
  <conditionalFormatting sqref="S32">
    <cfRule type="cellIs" dxfId="102" priority="486" operator="equal">
      <formula>0</formula>
    </cfRule>
  </conditionalFormatting>
  <conditionalFormatting sqref="S16:U16">
    <cfRule type="cellIs" dxfId="101" priority="506" operator="equal">
      <formula>0</formula>
    </cfRule>
  </conditionalFormatting>
  <conditionalFormatting sqref="E65">
    <cfRule type="cellIs" dxfId="100" priority="448" operator="equal">
      <formula>0</formula>
    </cfRule>
  </conditionalFormatting>
  <conditionalFormatting sqref="S65">
    <cfRule type="cellIs" dxfId="99" priority="447" operator="equal">
      <formula>0</formula>
    </cfRule>
  </conditionalFormatting>
  <conditionalFormatting sqref="E22">
    <cfRule type="cellIs" dxfId="98" priority="380" operator="equal">
      <formula>0</formula>
    </cfRule>
  </conditionalFormatting>
  <conditionalFormatting sqref="Y67:XFD67 V67:W67 A67:D67">
    <cfRule type="cellIs" dxfId="97" priority="439" operator="equal">
      <formula>0</formula>
    </cfRule>
  </conditionalFormatting>
  <conditionalFormatting sqref="E66:E67">
    <cfRule type="cellIs" dxfId="96" priority="434" operator="equal">
      <formula>0</formula>
    </cfRule>
  </conditionalFormatting>
  <conditionalFormatting sqref="S66:S67">
    <cfRule type="cellIs" dxfId="95" priority="433" operator="equal">
      <formula>0</formula>
    </cfRule>
  </conditionalFormatting>
  <conditionalFormatting sqref="G67:R67">
    <cfRule type="cellIs" dxfId="94" priority="432" operator="equal">
      <formula>0</formula>
    </cfRule>
  </conditionalFormatting>
  <conditionalFormatting sqref="X67">
    <cfRule type="cellIs" dxfId="93" priority="431" operator="equal">
      <formula>0</formula>
    </cfRule>
  </conditionalFormatting>
  <conditionalFormatting sqref="E255">
    <cfRule type="cellIs" dxfId="92" priority="419" operator="equal">
      <formula>0</formula>
    </cfRule>
  </conditionalFormatting>
  <conditionalFormatting sqref="S255">
    <cfRule type="cellIs" dxfId="91" priority="418" operator="equal">
      <formula>0</formula>
    </cfRule>
  </conditionalFormatting>
  <conditionalFormatting sqref="E254">
    <cfRule type="cellIs" dxfId="90" priority="417" operator="equal">
      <formula>0</formula>
    </cfRule>
  </conditionalFormatting>
  <conditionalFormatting sqref="S254">
    <cfRule type="cellIs" dxfId="89" priority="416" operator="equal">
      <formula>0</formula>
    </cfRule>
  </conditionalFormatting>
  <conditionalFormatting sqref="G22:R22">
    <cfRule type="cellIs" dxfId="88" priority="383" operator="equal">
      <formula>0</formula>
    </cfRule>
  </conditionalFormatting>
  <conditionalFormatting sqref="E256">
    <cfRule type="cellIs" dxfId="87" priority="395" operator="equal">
      <formula>0</formula>
    </cfRule>
  </conditionalFormatting>
  <conditionalFormatting sqref="E17:E21">
    <cfRule type="cellIs" dxfId="86" priority="315" operator="equal">
      <formula>0</formula>
    </cfRule>
  </conditionalFormatting>
  <conditionalFormatting sqref="D8:S8">
    <cfRule type="cellIs" dxfId="85" priority="261" operator="equal">
      <formula>0</formula>
    </cfRule>
  </conditionalFormatting>
  <conditionalFormatting sqref="F32 F17:F23 F50 F65:F67 F254:F256">
    <cfRule type="cellIs" dxfId="84" priority="214" operator="equal">
      <formula>0</formula>
    </cfRule>
  </conditionalFormatting>
  <conditionalFormatting sqref="T32:U32">
    <cfRule type="cellIs" dxfId="83" priority="61" operator="equal">
      <formula>0</formula>
    </cfRule>
  </conditionalFormatting>
  <conditionalFormatting sqref="T50:U50">
    <cfRule type="cellIs" dxfId="82" priority="60" operator="equal">
      <formula>0</formula>
    </cfRule>
  </conditionalFormatting>
  <conditionalFormatting sqref="T65:U65">
    <cfRule type="cellIs" dxfId="81" priority="59" operator="equal">
      <formula>0</formula>
    </cfRule>
  </conditionalFormatting>
  <conditionalFormatting sqref="T66:U66">
    <cfRule type="cellIs" dxfId="80" priority="57" operator="equal">
      <formula>0</formula>
    </cfRule>
  </conditionalFormatting>
  <conditionalFormatting sqref="T254:U254">
    <cfRule type="cellIs" dxfId="79" priority="56" operator="equal">
      <formula>0</formula>
    </cfRule>
  </conditionalFormatting>
  <conditionalFormatting sqref="T255:U255">
    <cfRule type="cellIs" dxfId="78" priority="55" operator="equal">
      <formula>0</formula>
    </cfRule>
  </conditionalFormatting>
  <conditionalFormatting sqref="T256:U256">
    <cfRule type="cellIs" dxfId="77" priority="54" operator="equal">
      <formula>0</formula>
    </cfRule>
  </conditionalFormatting>
  <conditionalFormatting sqref="T8:U8">
    <cfRule type="cellIs" dxfId="76" priority="53" operator="equal">
      <formula>0</formula>
    </cfRule>
  </conditionalFormatting>
  <conditionalFormatting sqref="T67:U67">
    <cfRule type="cellIs" dxfId="75" priority="27" operator="equal">
      <formula>0</formula>
    </cfRule>
  </conditionalFormatting>
  <conditionalFormatting sqref="U30:U31">
    <cfRule type="cellIs" dxfId="74" priority="1" operator="equal">
      <formula>0</formula>
    </cfRule>
  </conditionalFormatting>
  <printOptions horizontalCentered="1"/>
  <pageMargins left="0.15748031496062992" right="0.19685039370078741" top="0.31496062992125984" bottom="0.35433070866141736" header="0.31496062992125984" footer="0.31496062992125984"/>
  <pageSetup paperSize="9" scale="36" fitToHeight="1000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L178"/>
  <sheetViews>
    <sheetView view="pageBreakPreview" zoomScale="60" zoomScaleNormal="60" workbookViewId="0">
      <pane xSplit="3" ySplit="24" topLeftCell="D25" activePane="bottomRight" state="frozen"/>
      <selection pane="topRight" activeCell="D1" sqref="D1"/>
      <selection pane="bottomLeft" activeCell="A25" sqref="A25"/>
      <selection pane="bottomRight" activeCell="F28" sqref="F28"/>
    </sheetView>
  </sheetViews>
  <sheetFormatPr defaultColWidth="9" defaultRowHeight="15.75" outlineLevelRow="1" x14ac:dyDescent="0.25"/>
  <cols>
    <col min="1" max="1" width="6.625" style="85" customWidth="1"/>
    <col min="2" max="2" width="6.5" style="152" customWidth="1"/>
    <col min="3" max="3" width="57.125" style="316" customWidth="1"/>
    <col min="4" max="4" width="12.625" style="152" bestFit="1" customWidth="1"/>
    <col min="5" max="6" width="12.625" style="57" bestFit="1" customWidth="1"/>
    <col min="7" max="7" width="15.375" style="57" bestFit="1" customWidth="1"/>
    <col min="8" max="11" width="12.625" style="152" bestFit="1" customWidth="1"/>
    <col min="12" max="12" width="15.375" style="152" bestFit="1" customWidth="1"/>
    <col min="13" max="16" width="12.625" style="152" bestFit="1" customWidth="1"/>
    <col min="17" max="17" width="15.375" style="152" bestFit="1" customWidth="1"/>
    <col min="18" max="21" width="12.625" style="152" bestFit="1" customWidth="1"/>
    <col min="22" max="22" width="15.375" style="152" bestFit="1" customWidth="1"/>
    <col min="23" max="23" width="12.625" style="152" bestFit="1" customWidth="1"/>
    <col min="24" max="31" width="9.125" style="152" customWidth="1"/>
    <col min="32" max="32" width="8.25" style="152" customWidth="1"/>
    <col min="33" max="36" width="9.125" style="152" customWidth="1"/>
    <col min="37" max="37" width="13.625" style="152" customWidth="1"/>
    <col min="38" max="38" width="17.25" style="407" customWidth="1"/>
    <col min="39" max="39" width="17.375" style="152" customWidth="1"/>
    <col min="40" max="40" width="9" style="152"/>
    <col min="41" max="41" width="20.75" style="152" customWidth="1"/>
    <col min="42" max="42" width="18.125" style="152" customWidth="1"/>
    <col min="43" max="16384" width="9" style="152"/>
  </cols>
  <sheetData>
    <row r="1" spans="1:38" s="57" customFormat="1" ht="27" customHeight="1" x14ac:dyDescent="0.25">
      <c r="A1" s="85"/>
      <c r="C1" s="753"/>
      <c r="AJ1" s="79" t="s">
        <v>239</v>
      </c>
      <c r="AL1" s="309"/>
    </row>
    <row r="2" spans="1:38" s="57" customFormat="1" ht="26.25" x14ac:dyDescent="0.4">
      <c r="A2" s="85"/>
      <c r="C2" s="698"/>
      <c r="AJ2" s="79" t="s">
        <v>1</v>
      </c>
      <c r="AL2" s="309"/>
    </row>
    <row r="3" spans="1:38" s="57" customFormat="1" ht="17.25" customHeight="1" x14ac:dyDescent="0.3">
      <c r="A3" s="85"/>
      <c r="C3" s="697"/>
      <c r="AJ3" s="79" t="s">
        <v>2</v>
      </c>
      <c r="AL3" s="309"/>
    </row>
    <row r="4" spans="1:38" s="309" customFormat="1" ht="17.25" customHeight="1" x14ac:dyDescent="0.25">
      <c r="A4" s="323"/>
      <c r="C4" s="324"/>
    </row>
    <row r="5" spans="1:38" s="309" customFormat="1" ht="17.25" customHeight="1" x14ac:dyDescent="0.25">
      <c r="A5" s="323"/>
      <c r="C5" s="324"/>
    </row>
    <row r="6" spans="1:38" s="57" customFormat="1" ht="17.25" customHeight="1" x14ac:dyDescent="0.25">
      <c r="A6" s="85"/>
      <c r="B6" s="791" t="s">
        <v>1886</v>
      </c>
      <c r="C6" s="791"/>
      <c r="D6" s="791"/>
      <c r="E6" s="791"/>
      <c r="F6" s="791"/>
      <c r="G6" s="791"/>
      <c r="H6" s="791"/>
      <c r="I6" s="791"/>
      <c r="J6" s="791"/>
      <c r="K6" s="791"/>
      <c r="L6" s="791"/>
      <c r="M6" s="791"/>
      <c r="N6" s="791"/>
      <c r="O6" s="791"/>
      <c r="P6" s="791"/>
      <c r="Q6" s="791"/>
      <c r="R6" s="791"/>
      <c r="S6" s="791"/>
      <c r="T6" s="791"/>
      <c r="U6" s="791"/>
      <c r="V6" s="791"/>
      <c r="W6" s="791"/>
      <c r="X6" s="791"/>
      <c r="Y6" s="791"/>
      <c r="Z6" s="791"/>
      <c r="AA6" s="791"/>
      <c r="AB6" s="791"/>
      <c r="AC6" s="791"/>
      <c r="AD6" s="791"/>
      <c r="AE6" s="791"/>
      <c r="AF6" s="791"/>
      <c r="AG6" s="791"/>
      <c r="AH6" s="791"/>
      <c r="AI6" s="791"/>
      <c r="AJ6" s="791"/>
      <c r="AL6" s="309"/>
    </row>
    <row r="7" spans="1:38" s="544" customFormat="1" ht="30.75" customHeight="1" x14ac:dyDescent="0.3">
      <c r="A7" s="751"/>
      <c r="B7" s="734"/>
      <c r="C7" s="751"/>
      <c r="D7" s="734"/>
      <c r="E7" s="734"/>
      <c r="F7" s="734"/>
      <c r="G7" s="734"/>
      <c r="H7" s="734"/>
      <c r="I7" s="734"/>
      <c r="J7" s="734"/>
      <c r="K7" s="734"/>
      <c r="L7" s="734"/>
      <c r="M7" s="734"/>
      <c r="N7" s="734"/>
      <c r="O7" s="734"/>
      <c r="P7" s="734"/>
      <c r="Q7" s="734"/>
      <c r="R7" s="734"/>
      <c r="S7" s="734"/>
      <c r="T7" s="734"/>
      <c r="U7" s="734"/>
      <c r="V7" s="734"/>
      <c r="W7" s="734"/>
      <c r="X7" s="734"/>
      <c r="Y7" s="734"/>
      <c r="Z7" s="734"/>
      <c r="AA7" s="734"/>
      <c r="AB7" s="734"/>
      <c r="AC7" s="734"/>
      <c r="AD7" s="734"/>
      <c r="AE7" s="734"/>
      <c r="AF7" s="734"/>
      <c r="AG7" s="734"/>
      <c r="AH7" s="734"/>
      <c r="AI7" s="538"/>
      <c r="AJ7" s="538"/>
      <c r="AK7" s="538"/>
      <c r="AL7" s="543"/>
    </row>
    <row r="8" spans="1:38" s="57" customFormat="1" ht="17.25" customHeight="1" x14ac:dyDescent="0.3">
      <c r="A8" s="298"/>
      <c r="B8" s="81"/>
      <c r="C8" s="409"/>
      <c r="D8" s="752"/>
      <c r="E8" s="81"/>
      <c r="F8" s="81"/>
      <c r="G8" s="81"/>
      <c r="H8" s="81"/>
      <c r="I8" s="752"/>
      <c r="J8" s="752"/>
      <c r="K8" s="752"/>
      <c r="L8" s="752"/>
      <c r="M8" s="752"/>
      <c r="N8" s="752"/>
      <c r="O8" s="752"/>
      <c r="P8" s="752"/>
      <c r="Q8" s="752"/>
      <c r="R8" s="752"/>
      <c r="S8" s="752"/>
      <c r="T8" s="81"/>
      <c r="U8" s="81"/>
      <c r="V8" s="81"/>
      <c r="W8" s="81"/>
      <c r="X8" s="81"/>
      <c r="Y8" s="81"/>
      <c r="Z8" s="81"/>
      <c r="AA8" s="81"/>
      <c r="AB8" s="81"/>
      <c r="AC8" s="81"/>
      <c r="AD8" s="81"/>
      <c r="AE8" s="81"/>
      <c r="AF8" s="81"/>
      <c r="AG8" s="81"/>
      <c r="AH8" s="81"/>
      <c r="AJ8" s="189" t="s">
        <v>5</v>
      </c>
      <c r="AL8" s="309"/>
    </row>
    <row r="9" spans="1:38" s="57" customFormat="1" ht="17.25" customHeight="1" x14ac:dyDescent="0.25">
      <c r="A9" s="85"/>
      <c r="C9" s="312"/>
      <c r="AJ9" s="79" t="s">
        <v>1872</v>
      </c>
      <c r="AL9" s="309"/>
    </row>
    <row r="10" spans="1:38" s="57" customFormat="1" ht="17.25" customHeight="1" x14ac:dyDescent="0.25">
      <c r="A10" s="85"/>
      <c r="C10" s="312"/>
      <c r="AJ10" s="79" t="s">
        <v>466</v>
      </c>
      <c r="AL10" s="309"/>
    </row>
    <row r="11" spans="1:38" s="57" customFormat="1" ht="17.25" customHeight="1" x14ac:dyDescent="0.25">
      <c r="A11" s="85"/>
      <c r="C11" s="312"/>
      <c r="AJ11" s="37"/>
      <c r="AL11" s="309"/>
    </row>
    <row r="12" spans="1:38" s="57" customFormat="1" ht="17.25" customHeight="1" x14ac:dyDescent="0.25">
      <c r="A12" s="85"/>
      <c r="C12" s="312"/>
      <c r="AJ12" s="79" t="s">
        <v>1836</v>
      </c>
      <c r="AL12" s="309"/>
    </row>
    <row r="13" spans="1:38" s="57" customFormat="1" ht="17.25" customHeight="1" x14ac:dyDescent="0.25">
      <c r="A13" s="85"/>
      <c r="C13" s="312"/>
      <c r="I13" s="309"/>
      <c r="S13" s="46"/>
      <c r="T13" s="46"/>
      <c r="U13" s="46"/>
      <c r="V13" s="46"/>
      <c r="W13" s="46"/>
      <c r="X13" s="46"/>
      <c r="Y13" s="46"/>
      <c r="Z13" s="46"/>
      <c r="AA13" s="46"/>
      <c r="AJ13" s="79" t="s">
        <v>492</v>
      </c>
      <c r="AL13" s="309"/>
    </row>
    <row r="14" spans="1:38" s="57" customFormat="1" ht="17.25" customHeight="1" x14ac:dyDescent="0.25">
      <c r="A14" s="85"/>
      <c r="C14" s="312"/>
      <c r="S14" s="46"/>
      <c r="T14" s="46"/>
      <c r="U14" s="46"/>
      <c r="V14" s="46"/>
      <c r="W14" s="46"/>
      <c r="X14" s="46"/>
      <c r="Y14" s="46"/>
      <c r="Z14" s="46"/>
      <c r="AA14" s="46"/>
      <c r="AJ14" s="79" t="s">
        <v>1804</v>
      </c>
      <c r="AL14" s="309"/>
    </row>
    <row r="15" spans="1:38" s="57" customFormat="1" ht="17.25" customHeight="1" x14ac:dyDescent="0.25">
      <c r="A15" s="85"/>
      <c r="B15" s="789" t="s">
        <v>102</v>
      </c>
      <c r="C15" s="792" t="s">
        <v>240</v>
      </c>
      <c r="D15" s="789" t="s">
        <v>241</v>
      </c>
      <c r="E15" s="789"/>
      <c r="F15" s="789"/>
      <c r="G15" s="789"/>
      <c r="H15" s="789"/>
      <c r="I15" s="789" t="s">
        <v>242</v>
      </c>
      <c r="J15" s="789"/>
      <c r="K15" s="789"/>
      <c r="L15" s="789"/>
      <c r="M15" s="789"/>
      <c r="N15" s="789" t="s">
        <v>243</v>
      </c>
      <c r="O15" s="789"/>
      <c r="P15" s="789"/>
      <c r="Q15" s="789"/>
      <c r="R15" s="789"/>
      <c r="S15" s="789" t="s">
        <v>479</v>
      </c>
      <c r="T15" s="789"/>
      <c r="U15" s="789"/>
      <c r="V15" s="789"/>
      <c r="W15" s="789"/>
      <c r="X15" s="790" t="s">
        <v>429</v>
      </c>
      <c r="Y15" s="790"/>
      <c r="Z15" s="790"/>
      <c r="AA15" s="790"/>
      <c r="AB15" s="790" t="s">
        <v>244</v>
      </c>
      <c r="AC15" s="790"/>
      <c r="AD15" s="790"/>
      <c r="AE15" s="790"/>
      <c r="AF15" s="790" t="s">
        <v>245</v>
      </c>
      <c r="AG15" s="790"/>
      <c r="AH15" s="790"/>
      <c r="AI15" s="790"/>
      <c r="AJ15" s="790"/>
      <c r="AK15" s="789" t="s">
        <v>246</v>
      </c>
      <c r="AL15" s="309"/>
    </row>
    <row r="16" spans="1:38" s="57" customFormat="1" ht="17.25" customHeight="1" x14ac:dyDescent="0.25">
      <c r="A16" s="85"/>
      <c r="B16" s="789"/>
      <c r="C16" s="792"/>
      <c r="D16" s="789"/>
      <c r="E16" s="789"/>
      <c r="F16" s="789"/>
      <c r="G16" s="789"/>
      <c r="H16" s="789"/>
      <c r="I16" s="789"/>
      <c r="J16" s="789"/>
      <c r="K16" s="789"/>
      <c r="L16" s="789"/>
      <c r="M16" s="789"/>
      <c r="N16" s="789"/>
      <c r="O16" s="789"/>
      <c r="P16" s="789"/>
      <c r="Q16" s="789"/>
      <c r="R16" s="789"/>
      <c r="S16" s="789"/>
      <c r="T16" s="789"/>
      <c r="U16" s="789"/>
      <c r="V16" s="789"/>
      <c r="W16" s="789"/>
      <c r="X16" s="790"/>
      <c r="Y16" s="790"/>
      <c r="Z16" s="790"/>
      <c r="AA16" s="790"/>
      <c r="AB16" s="790"/>
      <c r="AC16" s="790"/>
      <c r="AD16" s="790"/>
      <c r="AE16" s="790"/>
      <c r="AF16" s="790"/>
      <c r="AG16" s="790"/>
      <c r="AH16" s="790"/>
      <c r="AI16" s="790"/>
      <c r="AJ16" s="790"/>
      <c r="AK16" s="789"/>
      <c r="AL16" s="309"/>
    </row>
    <row r="17" spans="1:38" s="57" customFormat="1" ht="54.75" customHeight="1" x14ac:dyDescent="0.25">
      <c r="A17" s="85"/>
      <c r="B17" s="687"/>
      <c r="C17" s="694" t="s">
        <v>116</v>
      </c>
      <c r="D17" s="61" t="s">
        <v>247</v>
      </c>
      <c r="E17" s="61" t="s">
        <v>248</v>
      </c>
      <c r="F17" s="61" t="s">
        <v>249</v>
      </c>
      <c r="G17" s="487" t="s">
        <v>250</v>
      </c>
      <c r="H17" s="61" t="s">
        <v>251</v>
      </c>
      <c r="I17" s="61" t="s">
        <v>247</v>
      </c>
      <c r="J17" s="61" t="s">
        <v>248</v>
      </c>
      <c r="K17" s="61" t="s">
        <v>249</v>
      </c>
      <c r="L17" s="487" t="s">
        <v>250</v>
      </c>
      <c r="M17" s="61" t="s">
        <v>251</v>
      </c>
      <c r="N17" s="61" t="s">
        <v>247</v>
      </c>
      <c r="O17" s="61" t="s">
        <v>248</v>
      </c>
      <c r="P17" s="61" t="s">
        <v>249</v>
      </c>
      <c r="Q17" s="487" t="s">
        <v>250</v>
      </c>
      <c r="R17" s="61" t="s">
        <v>251</v>
      </c>
      <c r="S17" s="61" t="s">
        <v>247</v>
      </c>
      <c r="T17" s="61" t="s">
        <v>248</v>
      </c>
      <c r="U17" s="61" t="s">
        <v>249</v>
      </c>
      <c r="V17" s="61" t="s">
        <v>250</v>
      </c>
      <c r="W17" s="61" t="s">
        <v>251</v>
      </c>
      <c r="X17" s="487" t="s">
        <v>252</v>
      </c>
      <c r="Y17" s="487" t="s">
        <v>485</v>
      </c>
      <c r="Z17" s="487" t="s">
        <v>486</v>
      </c>
      <c r="AA17" s="487" t="s">
        <v>487</v>
      </c>
      <c r="AB17" s="487" t="s">
        <v>252</v>
      </c>
      <c r="AC17" s="487" t="s">
        <v>253</v>
      </c>
      <c r="AD17" s="487" t="s">
        <v>254</v>
      </c>
      <c r="AE17" s="487" t="s">
        <v>255</v>
      </c>
      <c r="AF17" s="487" t="s">
        <v>256</v>
      </c>
      <c r="AG17" s="487" t="s">
        <v>253</v>
      </c>
      <c r="AH17" s="488" t="s">
        <v>257</v>
      </c>
      <c r="AI17" s="488" t="s">
        <v>258</v>
      </c>
      <c r="AJ17" s="487" t="s">
        <v>259</v>
      </c>
      <c r="AK17" s="789"/>
      <c r="AL17" s="309"/>
    </row>
    <row r="18" spans="1:38" s="57" customFormat="1" ht="17.25" customHeight="1" x14ac:dyDescent="0.25">
      <c r="A18" s="85"/>
      <c r="B18" s="684">
        <v>1</v>
      </c>
      <c r="C18" s="340">
        <v>2</v>
      </c>
      <c r="D18" s="684">
        <v>4</v>
      </c>
      <c r="E18" s="684">
        <v>5</v>
      </c>
      <c r="F18" s="684">
        <v>6</v>
      </c>
      <c r="G18" s="684">
        <v>7</v>
      </c>
      <c r="H18" s="684">
        <v>8</v>
      </c>
      <c r="I18" s="684">
        <v>9</v>
      </c>
      <c r="J18" s="684">
        <v>10</v>
      </c>
      <c r="K18" s="684">
        <v>11</v>
      </c>
      <c r="L18" s="684">
        <v>12</v>
      </c>
      <c r="M18" s="684">
        <v>13</v>
      </c>
      <c r="N18" s="684">
        <v>14</v>
      </c>
      <c r="O18" s="684">
        <v>15</v>
      </c>
      <c r="P18" s="684">
        <v>16</v>
      </c>
      <c r="Q18" s="684">
        <v>17</v>
      </c>
      <c r="R18" s="684">
        <v>18</v>
      </c>
      <c r="S18" s="684">
        <v>24</v>
      </c>
      <c r="T18" s="684">
        <v>25</v>
      </c>
      <c r="U18" s="684">
        <v>26</v>
      </c>
      <c r="V18" s="684">
        <v>27</v>
      </c>
      <c r="W18" s="684">
        <v>28</v>
      </c>
      <c r="X18" s="684"/>
      <c r="Y18" s="684"/>
      <c r="Z18" s="684"/>
      <c r="AA18" s="684"/>
      <c r="AB18" s="684">
        <v>34</v>
      </c>
      <c r="AC18" s="684">
        <v>35</v>
      </c>
      <c r="AD18" s="684">
        <v>36</v>
      </c>
      <c r="AE18" s="684">
        <v>37</v>
      </c>
      <c r="AF18" s="684">
        <v>38</v>
      </c>
      <c r="AG18" s="684">
        <v>39</v>
      </c>
      <c r="AH18" s="684">
        <v>40</v>
      </c>
      <c r="AI18" s="684">
        <v>41</v>
      </c>
      <c r="AJ18" s="684">
        <v>42</v>
      </c>
      <c r="AK18" s="684">
        <v>43</v>
      </c>
      <c r="AL18" s="309"/>
    </row>
    <row r="19" spans="1:38" s="248" customFormat="1" ht="21.75" customHeight="1" x14ac:dyDescent="0.25">
      <c r="A19" s="318"/>
      <c r="B19" s="285"/>
      <c r="C19" s="317" t="s">
        <v>425</v>
      </c>
      <c r="D19" s="238">
        <v>574.06363008658684</v>
      </c>
      <c r="E19" s="238">
        <v>35.402903065671616</v>
      </c>
      <c r="F19" s="238">
        <v>238.68936114180434</v>
      </c>
      <c r="G19" s="238">
        <v>244.86922697329896</v>
      </c>
      <c r="H19" s="238">
        <v>55.102138905811856</v>
      </c>
      <c r="I19" s="238">
        <v>223.10036127199692</v>
      </c>
      <c r="J19" s="238">
        <v>13.706927800000003</v>
      </c>
      <c r="K19" s="238">
        <v>111.85815683000001</v>
      </c>
      <c r="L19" s="238">
        <v>55.859360809999991</v>
      </c>
      <c r="M19" s="238">
        <v>41.675915831996917</v>
      </c>
      <c r="N19" s="238">
        <v>-350.96326881458987</v>
      </c>
      <c r="O19" s="238">
        <v>-21.695975265671613</v>
      </c>
      <c r="P19" s="238">
        <v>-126.83120431180433</v>
      </c>
      <c r="Q19" s="238">
        <v>-189.00986616329897</v>
      </c>
      <c r="R19" s="238">
        <v>-13.426223073814938</v>
      </c>
      <c r="S19" s="238">
        <v>217.32172909000002</v>
      </c>
      <c r="T19" s="238">
        <v>4.4085209800000005</v>
      </c>
      <c r="U19" s="238">
        <v>106.19856829000001</v>
      </c>
      <c r="V19" s="238">
        <v>39.262512369999996</v>
      </c>
      <c r="W19" s="238">
        <v>67.452127449999992</v>
      </c>
      <c r="X19" s="266"/>
      <c r="Y19" s="266"/>
      <c r="Z19" s="266"/>
      <c r="AA19" s="266"/>
      <c r="AB19" s="266"/>
      <c r="AC19" s="266"/>
      <c r="AD19" s="266"/>
      <c r="AE19" s="266"/>
      <c r="AF19" s="266"/>
      <c r="AG19" s="266"/>
      <c r="AH19" s="266"/>
      <c r="AI19" s="266"/>
      <c r="AJ19" s="266"/>
      <c r="AK19" s="266"/>
      <c r="AL19" s="408"/>
    </row>
    <row r="20" spans="1:38" s="57" customFormat="1" ht="16.5" x14ac:dyDescent="0.25">
      <c r="A20" s="85" t="s">
        <v>445</v>
      </c>
      <c r="B20" s="688"/>
      <c r="C20" s="314" t="s">
        <v>1830</v>
      </c>
      <c r="D20" s="238">
        <v>105.72985999999999</v>
      </c>
      <c r="E20" s="162">
        <v>7.3562756300000007</v>
      </c>
      <c r="F20" s="162">
        <v>36.440188845000002</v>
      </c>
      <c r="G20" s="162">
        <v>56.961492754999995</v>
      </c>
      <c r="H20" s="162">
        <v>4.9719027699999998</v>
      </c>
      <c r="I20" s="238">
        <v>25.589492141996921</v>
      </c>
      <c r="J20" s="162">
        <v>0.1978039</v>
      </c>
      <c r="K20" s="162">
        <v>5.5533980200000004</v>
      </c>
      <c r="L20" s="162">
        <v>11.09034402</v>
      </c>
      <c r="M20" s="162">
        <v>8.7479462019969194</v>
      </c>
      <c r="N20" s="238">
        <v>-80.14036785800306</v>
      </c>
      <c r="O20" s="238">
        <v>-7.1584717300000005</v>
      </c>
      <c r="P20" s="238">
        <v>-30.886790825000002</v>
      </c>
      <c r="Q20" s="238">
        <v>-45.871148734999991</v>
      </c>
      <c r="R20" s="238">
        <v>3.7760434319969196</v>
      </c>
      <c r="S20" s="238">
        <v>44.046729089999999</v>
      </c>
      <c r="T20" s="162">
        <v>2.0343209799999999</v>
      </c>
      <c r="U20" s="162">
        <v>25.188468290000003</v>
      </c>
      <c r="V20" s="162">
        <v>5.9355123699999996</v>
      </c>
      <c r="W20" s="162">
        <v>10.888427449999998</v>
      </c>
      <c r="X20" s="153"/>
      <c r="Y20" s="153"/>
      <c r="Z20" s="153"/>
      <c r="AA20" s="153"/>
      <c r="AB20" s="153"/>
      <c r="AC20" s="153"/>
      <c r="AD20" s="153"/>
      <c r="AE20" s="153"/>
      <c r="AF20" s="153"/>
      <c r="AG20" s="153"/>
      <c r="AH20" s="153"/>
      <c r="AI20" s="153"/>
      <c r="AJ20" s="153"/>
      <c r="AK20" s="153"/>
      <c r="AL20" s="309"/>
    </row>
    <row r="21" spans="1:38" s="57" customFormat="1" ht="16.5" x14ac:dyDescent="0.25">
      <c r="A21" s="85" t="s">
        <v>447</v>
      </c>
      <c r="B21" s="688"/>
      <c r="C21" s="314" t="s">
        <v>1831</v>
      </c>
      <c r="D21" s="238">
        <v>155.04520338181166</v>
      </c>
      <c r="E21" s="162">
        <v>4.5896259364727428</v>
      </c>
      <c r="F21" s="162">
        <v>69.766154866260862</v>
      </c>
      <c r="G21" s="162">
        <v>75.440636148041307</v>
      </c>
      <c r="H21" s="162">
        <v>5.2487864310367289</v>
      </c>
      <c r="I21" s="238">
        <v>65.678742999999997</v>
      </c>
      <c r="J21" s="162">
        <v>1.794</v>
      </c>
      <c r="K21" s="162">
        <v>34.152000000000008</v>
      </c>
      <c r="L21" s="162">
        <v>16.97</v>
      </c>
      <c r="M21" s="162">
        <v>12.762743</v>
      </c>
      <c r="N21" s="238">
        <v>-89.366460381811635</v>
      </c>
      <c r="O21" s="238">
        <v>-2.7956259364727427</v>
      </c>
      <c r="P21" s="238">
        <v>-35.614154866260854</v>
      </c>
      <c r="Q21" s="238">
        <v>-58.470636148041308</v>
      </c>
      <c r="R21" s="238">
        <v>7.5139565689632715</v>
      </c>
      <c r="S21" s="238">
        <v>39.542600000000007</v>
      </c>
      <c r="T21" s="162">
        <v>0.34600000000000003</v>
      </c>
      <c r="U21" s="162">
        <v>17.875700000000002</v>
      </c>
      <c r="V21" s="162">
        <v>2.8849999999999998</v>
      </c>
      <c r="W21" s="162">
        <v>18.4359</v>
      </c>
      <c r="X21" s="153"/>
      <c r="Y21" s="153"/>
      <c r="Z21" s="153"/>
      <c r="AA21" s="153"/>
      <c r="AB21" s="153"/>
      <c r="AC21" s="153"/>
      <c r="AD21" s="153"/>
      <c r="AE21" s="153"/>
      <c r="AF21" s="153"/>
      <c r="AG21" s="153"/>
      <c r="AH21" s="153"/>
      <c r="AI21" s="153"/>
      <c r="AJ21" s="153"/>
      <c r="AK21" s="153"/>
      <c r="AL21" s="309"/>
    </row>
    <row r="22" spans="1:38" s="57" customFormat="1" ht="16.5" x14ac:dyDescent="0.25">
      <c r="A22" s="85" t="s">
        <v>449</v>
      </c>
      <c r="B22" s="688"/>
      <c r="C22" s="314" t="s">
        <v>1832</v>
      </c>
      <c r="D22" s="238">
        <v>13.018228707949245</v>
      </c>
      <c r="E22" s="162">
        <v>0</v>
      </c>
      <c r="F22" s="162">
        <v>0.97818000000000005</v>
      </c>
      <c r="G22" s="162">
        <v>11.49804</v>
      </c>
      <c r="H22" s="162">
        <v>0.54200870794924438</v>
      </c>
      <c r="I22" s="238">
        <v>6.9648309999999993</v>
      </c>
      <c r="J22" s="162">
        <v>0</v>
      </c>
      <c r="K22" s="162">
        <v>0.26500000000000001</v>
      </c>
      <c r="L22" s="162">
        <v>4.3899999999999997</v>
      </c>
      <c r="M22" s="162">
        <v>2.309831</v>
      </c>
      <c r="N22" s="238">
        <v>-6.0533977079492445</v>
      </c>
      <c r="O22" s="238">
        <v>0</v>
      </c>
      <c r="P22" s="238">
        <v>-0.71318000000000004</v>
      </c>
      <c r="Q22" s="238">
        <v>-7.1080399999999999</v>
      </c>
      <c r="R22" s="238">
        <v>1.7678222920507556</v>
      </c>
      <c r="S22" s="238">
        <v>8.5264000000000006</v>
      </c>
      <c r="T22" s="162">
        <v>0</v>
      </c>
      <c r="U22" s="162">
        <v>6.9054000000000002</v>
      </c>
      <c r="V22" s="162">
        <v>1.6E-2</v>
      </c>
      <c r="W22" s="162">
        <v>1.605</v>
      </c>
      <c r="X22" s="153"/>
      <c r="Y22" s="153"/>
      <c r="Z22" s="153"/>
      <c r="AA22" s="153"/>
      <c r="AB22" s="153"/>
      <c r="AC22" s="153"/>
      <c r="AD22" s="153"/>
      <c r="AE22" s="153"/>
      <c r="AF22" s="153"/>
      <c r="AG22" s="153"/>
      <c r="AH22" s="153"/>
      <c r="AI22" s="153"/>
      <c r="AJ22" s="153"/>
      <c r="AK22" s="153"/>
      <c r="AL22" s="309"/>
    </row>
    <row r="23" spans="1:38" s="57" customFormat="1" ht="16.5" x14ac:dyDescent="0.25">
      <c r="A23" s="85" t="s">
        <v>437</v>
      </c>
      <c r="B23" s="688"/>
      <c r="C23" s="314" t="s">
        <v>1833</v>
      </c>
      <c r="D23" s="238">
        <v>300.2703379968259</v>
      </c>
      <c r="E23" s="162">
        <v>23.457001499198867</v>
      </c>
      <c r="F23" s="162">
        <v>131.50483743054349</v>
      </c>
      <c r="G23" s="162">
        <v>100.96905807025765</v>
      </c>
      <c r="H23" s="162">
        <v>44.339440996825886</v>
      </c>
      <c r="I23" s="238">
        <v>124.86729513000002</v>
      </c>
      <c r="J23" s="162">
        <v>11.715123900000002</v>
      </c>
      <c r="K23" s="162">
        <v>71.887758810000008</v>
      </c>
      <c r="L23" s="162">
        <v>23.409016789999999</v>
      </c>
      <c r="M23" s="162">
        <v>17.85539563</v>
      </c>
      <c r="N23" s="238">
        <v>-175.40304286682587</v>
      </c>
      <c r="O23" s="238">
        <v>-11.741877599198865</v>
      </c>
      <c r="P23" s="238">
        <v>-59.617078620543481</v>
      </c>
      <c r="Q23" s="238">
        <v>-77.56004128025765</v>
      </c>
      <c r="R23" s="238">
        <v>-26.484045366825885</v>
      </c>
      <c r="S23" s="238">
        <v>125.20599999999999</v>
      </c>
      <c r="T23" s="162">
        <v>2.0282</v>
      </c>
      <c r="U23" s="162">
        <v>56.228999999999992</v>
      </c>
      <c r="V23" s="162">
        <v>30.425999999999998</v>
      </c>
      <c r="W23" s="162">
        <v>36.522800000000004</v>
      </c>
      <c r="X23" s="153"/>
      <c r="Y23" s="153"/>
      <c r="Z23" s="153"/>
      <c r="AA23" s="153"/>
      <c r="AB23" s="153"/>
      <c r="AC23" s="153"/>
      <c r="AD23" s="153"/>
      <c r="AE23" s="153"/>
      <c r="AF23" s="153"/>
      <c r="AG23" s="153"/>
      <c r="AH23" s="153"/>
      <c r="AI23" s="153"/>
      <c r="AJ23" s="153"/>
      <c r="AK23" s="153"/>
      <c r="AL23" s="309"/>
    </row>
    <row r="24" spans="1:38" s="57" customFormat="1" ht="16.5" x14ac:dyDescent="0.25">
      <c r="A24" s="85" t="s">
        <v>451</v>
      </c>
      <c r="B24" s="688"/>
      <c r="C24" s="314" t="s">
        <v>1834</v>
      </c>
      <c r="D24" s="238">
        <v>0</v>
      </c>
      <c r="E24" s="162">
        <v>0</v>
      </c>
      <c r="F24" s="162">
        <v>0</v>
      </c>
      <c r="G24" s="162">
        <v>0</v>
      </c>
      <c r="H24" s="162">
        <v>0</v>
      </c>
      <c r="I24" s="238">
        <v>0</v>
      </c>
      <c r="J24" s="162">
        <v>0</v>
      </c>
      <c r="K24" s="162">
        <v>0</v>
      </c>
      <c r="L24" s="162">
        <v>0</v>
      </c>
      <c r="M24" s="162">
        <v>0</v>
      </c>
      <c r="N24" s="238">
        <v>0</v>
      </c>
      <c r="O24" s="238">
        <v>0</v>
      </c>
      <c r="P24" s="238">
        <v>0</v>
      </c>
      <c r="Q24" s="238">
        <v>0</v>
      </c>
      <c r="R24" s="238">
        <v>0</v>
      </c>
      <c r="S24" s="238">
        <v>0</v>
      </c>
      <c r="T24" s="162">
        <v>0</v>
      </c>
      <c r="U24" s="162">
        <v>0</v>
      </c>
      <c r="V24" s="162">
        <v>0</v>
      </c>
      <c r="W24" s="162">
        <v>0</v>
      </c>
      <c r="X24" s="153"/>
      <c r="Y24" s="153"/>
      <c r="Z24" s="153"/>
      <c r="AA24" s="153"/>
      <c r="AB24" s="153"/>
      <c r="AC24" s="153"/>
      <c r="AD24" s="153"/>
      <c r="AE24" s="153"/>
      <c r="AF24" s="153"/>
      <c r="AG24" s="153"/>
      <c r="AH24" s="153"/>
      <c r="AI24" s="153"/>
      <c r="AJ24" s="153"/>
      <c r="AK24" s="153"/>
      <c r="AL24" s="309"/>
    </row>
    <row r="25" spans="1:38" s="57" customFormat="1" ht="16.5" x14ac:dyDescent="0.25">
      <c r="A25" s="85"/>
      <c r="B25" s="688" t="s">
        <v>21</v>
      </c>
      <c r="C25" s="314" t="s">
        <v>484</v>
      </c>
      <c r="D25" s="238">
        <v>492.0504835820675</v>
      </c>
      <c r="E25" s="162">
        <v>34.270103065671613</v>
      </c>
      <c r="F25" s="162">
        <v>233.18734286180435</v>
      </c>
      <c r="G25" s="162">
        <v>169.90118474877968</v>
      </c>
      <c r="H25" s="162">
        <v>54.691852905811857</v>
      </c>
      <c r="I25" s="238">
        <v>205.12046387000004</v>
      </c>
      <c r="J25" s="162">
        <v>7.8828742500000013</v>
      </c>
      <c r="K25" s="162">
        <v>107.06366796000002</v>
      </c>
      <c r="L25" s="162">
        <v>55.52736080999999</v>
      </c>
      <c r="M25" s="162">
        <v>34.64656085</v>
      </c>
      <c r="N25" s="238">
        <v>-286.93001971206746</v>
      </c>
      <c r="O25" s="238">
        <v>-26.387228815671612</v>
      </c>
      <c r="P25" s="238">
        <v>-126.12367490180434</v>
      </c>
      <c r="Q25" s="238">
        <v>-114.37382393877969</v>
      </c>
      <c r="R25" s="238">
        <v>-20.045292055811856</v>
      </c>
      <c r="S25" s="238">
        <v>105.77214053</v>
      </c>
      <c r="T25" s="162">
        <v>0.32517430000000003</v>
      </c>
      <c r="U25" s="162">
        <v>40.560583870000002</v>
      </c>
      <c r="V25" s="162">
        <v>28.41</v>
      </c>
      <c r="W25" s="162">
        <v>36.476382360000002</v>
      </c>
      <c r="X25" s="153"/>
      <c r="Y25" s="153"/>
      <c r="Z25" s="153"/>
      <c r="AA25" s="153"/>
      <c r="AB25" s="153"/>
      <c r="AC25" s="153"/>
      <c r="AD25" s="153"/>
      <c r="AE25" s="153"/>
      <c r="AF25" s="153"/>
      <c r="AG25" s="153"/>
      <c r="AH25" s="153"/>
      <c r="AI25" s="153"/>
      <c r="AJ25" s="153"/>
      <c r="AK25" s="153"/>
      <c r="AL25" s="309"/>
    </row>
    <row r="26" spans="1:38" s="57" customFormat="1" ht="31.5" x14ac:dyDescent="0.25">
      <c r="A26" s="85"/>
      <c r="B26" s="688">
        <v>1.1000000000000001</v>
      </c>
      <c r="C26" s="314" t="s">
        <v>432</v>
      </c>
      <c r="D26" s="238">
        <v>41.521000000000001</v>
      </c>
      <c r="E26" s="162">
        <v>2.0659999999999998</v>
      </c>
      <c r="F26" s="162">
        <v>22.821000000000002</v>
      </c>
      <c r="G26" s="162">
        <v>16.634</v>
      </c>
      <c r="H26" s="162">
        <v>0</v>
      </c>
      <c r="I26" s="238">
        <v>42.959815030000001</v>
      </c>
      <c r="J26" s="162">
        <v>2.06759015</v>
      </c>
      <c r="K26" s="162">
        <v>40.892224880000001</v>
      </c>
      <c r="L26" s="162">
        <v>0</v>
      </c>
      <c r="M26" s="162">
        <v>0</v>
      </c>
      <c r="N26" s="238">
        <v>1.4388150300000007</v>
      </c>
      <c r="O26" s="238">
        <v>1.5901500000001789E-3</v>
      </c>
      <c r="P26" s="238">
        <v>18.071224879999999</v>
      </c>
      <c r="Q26" s="238">
        <v>-16.634</v>
      </c>
      <c r="R26" s="238">
        <v>0</v>
      </c>
      <c r="S26" s="238">
        <v>8.0090000000000003</v>
      </c>
      <c r="T26" s="162">
        <v>0</v>
      </c>
      <c r="U26" s="162">
        <v>1.1830000000000001</v>
      </c>
      <c r="V26" s="162">
        <v>0</v>
      </c>
      <c r="W26" s="162">
        <v>6.8260000000000005</v>
      </c>
      <c r="X26" s="153"/>
      <c r="Y26" s="153"/>
      <c r="Z26" s="153"/>
      <c r="AA26" s="153"/>
      <c r="AB26" s="153"/>
      <c r="AC26" s="153"/>
      <c r="AD26" s="153"/>
      <c r="AE26" s="153"/>
      <c r="AF26" s="153"/>
      <c r="AG26" s="153"/>
      <c r="AH26" s="153"/>
      <c r="AI26" s="153"/>
      <c r="AJ26" s="153"/>
      <c r="AK26" s="153"/>
      <c r="AL26" s="309"/>
    </row>
    <row r="27" spans="1:38" s="57" customFormat="1" ht="35.1" customHeight="1" outlineLevel="1" x14ac:dyDescent="0.25">
      <c r="A27" s="163" t="s">
        <v>447</v>
      </c>
      <c r="B27" s="55">
        <v>1.1000000000000001</v>
      </c>
      <c r="C27" s="307" t="s">
        <v>2147</v>
      </c>
      <c r="D27" s="238">
        <v>0</v>
      </c>
      <c r="E27" s="539">
        <v>0</v>
      </c>
      <c r="F27" s="539">
        <v>0</v>
      </c>
      <c r="G27" s="539">
        <v>0</v>
      </c>
      <c r="H27" s="539">
        <v>0</v>
      </c>
      <c r="I27" s="238">
        <v>0</v>
      </c>
      <c r="J27" s="539">
        <v>0</v>
      </c>
      <c r="K27" s="539">
        <v>0</v>
      </c>
      <c r="L27" s="539">
        <v>0</v>
      </c>
      <c r="M27" s="539">
        <v>0</v>
      </c>
      <c r="N27" s="238">
        <v>0</v>
      </c>
      <c r="O27" s="238">
        <v>0</v>
      </c>
      <c r="P27" s="238">
        <v>0</v>
      </c>
      <c r="Q27" s="238">
        <v>0</v>
      </c>
      <c r="R27" s="238">
        <v>0</v>
      </c>
      <c r="S27" s="238">
        <v>2.1859999999999999</v>
      </c>
      <c r="T27" s="539">
        <v>0</v>
      </c>
      <c r="U27" s="539">
        <v>0</v>
      </c>
      <c r="V27" s="539">
        <v>0</v>
      </c>
      <c r="W27" s="539">
        <v>2.1859999999999999</v>
      </c>
      <c r="X27" s="175">
        <v>0</v>
      </c>
      <c r="Y27" s="175">
        <v>0</v>
      </c>
      <c r="Z27" s="175">
        <v>0</v>
      </c>
      <c r="AA27" s="174"/>
      <c r="AB27" s="175">
        <v>0</v>
      </c>
      <c r="AC27" s="175">
        <v>0</v>
      </c>
      <c r="AD27" s="175">
        <v>0</v>
      </c>
      <c r="AE27" s="175">
        <v>0</v>
      </c>
      <c r="AF27" s="888">
        <v>0</v>
      </c>
      <c r="AG27" s="175">
        <v>0</v>
      </c>
      <c r="AH27" s="175">
        <v>0</v>
      </c>
      <c r="AI27" s="175">
        <v>0</v>
      </c>
      <c r="AJ27" s="175">
        <v>0</v>
      </c>
      <c r="AK27" s="175">
        <v>0</v>
      </c>
      <c r="AL27" s="309"/>
    </row>
    <row r="28" spans="1:38" s="57" customFormat="1" ht="35.1" customHeight="1" outlineLevel="1" x14ac:dyDescent="0.25">
      <c r="A28" s="163" t="s">
        <v>437</v>
      </c>
      <c r="B28" s="55">
        <v>1.1000000000000001</v>
      </c>
      <c r="C28" s="307" t="s">
        <v>1078</v>
      </c>
      <c r="D28" s="238">
        <v>2.0659999999999998</v>
      </c>
      <c r="E28" s="539">
        <v>2.0659999999999998</v>
      </c>
      <c r="F28" s="539">
        <v>0</v>
      </c>
      <c r="G28" s="539">
        <v>0</v>
      </c>
      <c r="H28" s="539">
        <v>0</v>
      </c>
      <c r="I28" s="238">
        <v>2.06759015</v>
      </c>
      <c r="J28" s="539">
        <v>2.06759015</v>
      </c>
      <c r="K28" s="539">
        <v>0</v>
      </c>
      <c r="L28" s="539">
        <v>0</v>
      </c>
      <c r="M28" s="539">
        <v>0</v>
      </c>
      <c r="N28" s="238">
        <v>1.5901500000001789E-3</v>
      </c>
      <c r="O28" s="238">
        <v>1.5901500000001789E-3</v>
      </c>
      <c r="P28" s="238">
        <v>0</v>
      </c>
      <c r="Q28" s="238">
        <v>0</v>
      </c>
      <c r="R28" s="238">
        <v>0</v>
      </c>
      <c r="S28" s="238">
        <v>5.8230000000000004</v>
      </c>
      <c r="T28" s="539">
        <v>0</v>
      </c>
      <c r="U28" s="539">
        <v>1.1830000000000001</v>
      </c>
      <c r="V28" s="539">
        <v>0</v>
      </c>
      <c r="W28" s="539">
        <v>4.6400000000000006</v>
      </c>
      <c r="X28" s="175">
        <v>0</v>
      </c>
      <c r="Y28" s="175">
        <v>0</v>
      </c>
      <c r="Z28" s="175">
        <v>0</v>
      </c>
      <c r="AA28" s="174"/>
      <c r="AB28" s="175">
        <v>0</v>
      </c>
      <c r="AC28" s="175">
        <v>0</v>
      </c>
      <c r="AD28" s="175">
        <v>0</v>
      </c>
      <c r="AE28" s="175">
        <v>0</v>
      </c>
      <c r="AF28" s="888">
        <v>0</v>
      </c>
      <c r="AG28" s="175">
        <v>0</v>
      </c>
      <c r="AH28" s="175">
        <v>0</v>
      </c>
      <c r="AI28" s="175">
        <v>0</v>
      </c>
      <c r="AJ28" s="175">
        <v>0</v>
      </c>
      <c r="AK28" s="175">
        <v>0</v>
      </c>
      <c r="AL28" s="309"/>
    </row>
    <row r="29" spans="1:38" s="57" customFormat="1" ht="35.1" customHeight="1" outlineLevel="1" x14ac:dyDescent="0.25">
      <c r="A29" s="163" t="s">
        <v>437</v>
      </c>
      <c r="B29" s="55">
        <v>1.1000000000000001</v>
      </c>
      <c r="C29" s="307" t="s">
        <v>1079</v>
      </c>
      <c r="D29" s="238">
        <v>39.454999999999998</v>
      </c>
      <c r="E29" s="539">
        <v>0</v>
      </c>
      <c r="F29" s="539">
        <v>22.821000000000002</v>
      </c>
      <c r="G29" s="539">
        <v>16.634</v>
      </c>
      <c r="H29" s="539">
        <v>0</v>
      </c>
      <c r="I29" s="238">
        <v>40.892224880000001</v>
      </c>
      <c r="J29" s="539">
        <v>0</v>
      </c>
      <c r="K29" s="539">
        <v>40.892224880000001</v>
      </c>
      <c r="L29" s="539">
        <v>0</v>
      </c>
      <c r="M29" s="539">
        <v>0</v>
      </c>
      <c r="N29" s="238">
        <v>1.4372248799999987</v>
      </c>
      <c r="O29" s="238">
        <v>0</v>
      </c>
      <c r="P29" s="238">
        <v>18.071224879999999</v>
      </c>
      <c r="Q29" s="238">
        <v>-16.634</v>
      </c>
      <c r="R29" s="238">
        <v>0</v>
      </c>
      <c r="S29" s="238">
        <v>0</v>
      </c>
      <c r="T29" s="539">
        <v>0</v>
      </c>
      <c r="U29" s="539">
        <v>0</v>
      </c>
      <c r="V29" s="539">
        <v>0</v>
      </c>
      <c r="W29" s="539">
        <v>0</v>
      </c>
      <c r="X29" s="175">
        <v>0</v>
      </c>
      <c r="Y29" s="175">
        <v>0</v>
      </c>
      <c r="Z29" s="175">
        <v>0</v>
      </c>
      <c r="AA29" s="174"/>
      <c r="AB29" s="175">
        <v>0</v>
      </c>
      <c r="AC29" s="175">
        <v>0</v>
      </c>
      <c r="AD29" s="175">
        <v>0</v>
      </c>
      <c r="AE29" s="175">
        <v>0</v>
      </c>
      <c r="AF29" s="888">
        <v>0</v>
      </c>
      <c r="AG29" s="175">
        <v>0</v>
      </c>
      <c r="AH29" s="175">
        <v>0</v>
      </c>
      <c r="AI29" s="175">
        <v>0</v>
      </c>
      <c r="AJ29" s="175">
        <v>0</v>
      </c>
      <c r="AK29" s="175">
        <v>0</v>
      </c>
      <c r="AL29" s="309"/>
    </row>
    <row r="30" spans="1:38" ht="31.5" x14ac:dyDescent="0.25">
      <c r="A30" s="748"/>
      <c r="B30" s="688">
        <v>1.2</v>
      </c>
      <c r="C30" s="314" t="s">
        <v>433</v>
      </c>
      <c r="D30" s="238">
        <v>20.257718799999999</v>
      </c>
      <c r="E30" s="162">
        <v>1.4557187999999999</v>
      </c>
      <c r="F30" s="162">
        <v>1.74</v>
      </c>
      <c r="G30" s="162">
        <v>0</v>
      </c>
      <c r="H30" s="162">
        <v>17.061999999999998</v>
      </c>
      <c r="I30" s="238">
        <v>0</v>
      </c>
      <c r="J30" s="162">
        <v>0</v>
      </c>
      <c r="K30" s="162">
        <v>0</v>
      </c>
      <c r="L30" s="162">
        <v>0</v>
      </c>
      <c r="M30" s="162">
        <v>0</v>
      </c>
      <c r="N30" s="238">
        <v>-20.257718799999999</v>
      </c>
      <c r="O30" s="238">
        <v>-1.4557187999999999</v>
      </c>
      <c r="P30" s="238">
        <v>-1.74</v>
      </c>
      <c r="Q30" s="238">
        <v>0</v>
      </c>
      <c r="R30" s="238">
        <v>-17.061999999999998</v>
      </c>
      <c r="S30" s="238">
        <v>49.300000000000004</v>
      </c>
      <c r="T30" s="162">
        <v>0</v>
      </c>
      <c r="U30" s="162">
        <v>22.893999999999998</v>
      </c>
      <c r="V30" s="162">
        <v>12.666</v>
      </c>
      <c r="W30" s="162">
        <v>13.740000000000002</v>
      </c>
      <c r="X30" s="176"/>
      <c r="Y30" s="176"/>
      <c r="Z30" s="176"/>
      <c r="AA30" s="176"/>
      <c r="AB30" s="176"/>
      <c r="AC30" s="176"/>
      <c r="AD30" s="176"/>
      <c r="AE30" s="176"/>
      <c r="AF30" s="889"/>
      <c r="AG30" s="176"/>
      <c r="AH30" s="176"/>
      <c r="AI30" s="176"/>
      <c r="AJ30" s="176"/>
      <c r="AK30" s="176"/>
    </row>
    <row r="31" spans="1:38" s="57" customFormat="1" ht="35.1" customHeight="1" outlineLevel="1" x14ac:dyDescent="0.25">
      <c r="A31" s="163" t="s">
        <v>447</v>
      </c>
      <c r="B31" s="55">
        <v>1.2</v>
      </c>
      <c r="C31" s="307" t="s">
        <v>1723</v>
      </c>
      <c r="D31" s="238">
        <v>0</v>
      </c>
      <c r="E31" s="539">
        <v>0</v>
      </c>
      <c r="F31" s="539">
        <v>0</v>
      </c>
      <c r="G31" s="539">
        <v>0</v>
      </c>
      <c r="H31" s="539">
        <v>0</v>
      </c>
      <c r="I31" s="238">
        <v>0</v>
      </c>
      <c r="J31" s="539">
        <v>0</v>
      </c>
      <c r="K31" s="539">
        <v>0</v>
      </c>
      <c r="L31" s="539">
        <v>0</v>
      </c>
      <c r="M31" s="539">
        <v>0</v>
      </c>
      <c r="N31" s="238">
        <v>0</v>
      </c>
      <c r="O31" s="238">
        <v>0</v>
      </c>
      <c r="P31" s="238">
        <v>0</v>
      </c>
      <c r="Q31" s="238">
        <v>0</v>
      </c>
      <c r="R31" s="238">
        <v>0</v>
      </c>
      <c r="S31" s="238">
        <v>14.594999999999999</v>
      </c>
      <c r="T31" s="539">
        <v>0</v>
      </c>
      <c r="U31" s="539">
        <v>10.475</v>
      </c>
      <c r="V31" s="539">
        <v>1.657</v>
      </c>
      <c r="W31" s="539">
        <v>2.4630000000000001</v>
      </c>
      <c r="X31" s="175">
        <v>0</v>
      </c>
      <c r="Y31" s="175">
        <v>0</v>
      </c>
      <c r="Z31" s="175">
        <v>0</v>
      </c>
      <c r="AA31" s="174"/>
      <c r="AB31" s="175">
        <v>0</v>
      </c>
      <c r="AC31" s="175"/>
      <c r="AD31" s="175"/>
      <c r="AE31" s="175"/>
      <c r="AF31" s="888"/>
      <c r="AG31" s="175"/>
      <c r="AH31" s="175"/>
      <c r="AI31" s="175"/>
      <c r="AJ31" s="175"/>
      <c r="AK31" s="175"/>
      <c r="AL31" s="309"/>
    </row>
    <row r="32" spans="1:38" s="57" customFormat="1" ht="35.1" customHeight="1" outlineLevel="1" x14ac:dyDescent="0.25">
      <c r="A32" s="163" t="s">
        <v>437</v>
      </c>
      <c r="B32" s="55">
        <v>1.2</v>
      </c>
      <c r="C32" s="307" t="s">
        <v>2118</v>
      </c>
      <c r="D32" s="238">
        <v>0</v>
      </c>
      <c r="E32" s="539">
        <v>0</v>
      </c>
      <c r="F32" s="539">
        <v>0</v>
      </c>
      <c r="G32" s="539">
        <v>0</v>
      </c>
      <c r="H32" s="539">
        <v>0</v>
      </c>
      <c r="I32" s="238">
        <v>0</v>
      </c>
      <c r="J32" s="539">
        <v>0</v>
      </c>
      <c r="K32" s="539">
        <v>0</v>
      </c>
      <c r="L32" s="539">
        <v>0</v>
      </c>
      <c r="M32" s="539">
        <v>0</v>
      </c>
      <c r="N32" s="238">
        <v>0</v>
      </c>
      <c r="O32" s="238">
        <v>0</v>
      </c>
      <c r="P32" s="238">
        <v>0</v>
      </c>
      <c r="Q32" s="238">
        <v>0</v>
      </c>
      <c r="R32" s="238">
        <v>0</v>
      </c>
      <c r="S32" s="238">
        <v>17.451000000000001</v>
      </c>
      <c r="T32" s="539">
        <v>0</v>
      </c>
      <c r="U32" s="539">
        <v>10.121</v>
      </c>
      <c r="V32" s="539">
        <v>0</v>
      </c>
      <c r="W32" s="539">
        <v>7.33</v>
      </c>
      <c r="X32" s="175">
        <v>0</v>
      </c>
      <c r="Y32" s="175">
        <v>0</v>
      </c>
      <c r="Z32" s="175">
        <v>0</v>
      </c>
      <c r="AA32" s="174"/>
      <c r="AB32" s="175">
        <v>0</v>
      </c>
      <c r="AC32" s="175"/>
      <c r="AD32" s="175"/>
      <c r="AE32" s="175"/>
      <c r="AF32" s="888"/>
      <c r="AG32" s="175"/>
      <c r="AH32" s="175"/>
      <c r="AI32" s="175"/>
      <c r="AJ32" s="175"/>
      <c r="AK32" s="175"/>
      <c r="AL32" s="309"/>
    </row>
    <row r="33" spans="1:38" s="57" customFormat="1" ht="35.1" customHeight="1" outlineLevel="1" x14ac:dyDescent="0.25">
      <c r="A33" s="163" t="s">
        <v>437</v>
      </c>
      <c r="B33" s="55">
        <v>1.2</v>
      </c>
      <c r="C33" s="307" t="s">
        <v>2119</v>
      </c>
      <c r="D33" s="238">
        <v>6.7080000000000002</v>
      </c>
      <c r="E33" s="539">
        <v>0</v>
      </c>
      <c r="F33" s="539">
        <v>0</v>
      </c>
      <c r="G33" s="539">
        <v>0</v>
      </c>
      <c r="H33" s="539">
        <v>6.7080000000000002</v>
      </c>
      <c r="I33" s="238">
        <v>0</v>
      </c>
      <c r="J33" s="539">
        <v>0</v>
      </c>
      <c r="K33" s="539">
        <v>0</v>
      </c>
      <c r="L33" s="539">
        <v>0</v>
      </c>
      <c r="M33" s="539">
        <v>0</v>
      </c>
      <c r="N33" s="238">
        <v>-6.7080000000000002</v>
      </c>
      <c r="O33" s="238">
        <v>0</v>
      </c>
      <c r="P33" s="238">
        <v>0</v>
      </c>
      <c r="Q33" s="238">
        <v>0</v>
      </c>
      <c r="R33" s="238">
        <v>-6.7080000000000002</v>
      </c>
      <c r="S33" s="238">
        <v>0</v>
      </c>
      <c r="T33" s="539">
        <v>0</v>
      </c>
      <c r="U33" s="539">
        <v>0</v>
      </c>
      <c r="V33" s="539">
        <v>0</v>
      </c>
      <c r="W33" s="539">
        <v>0</v>
      </c>
      <c r="X33" s="175">
        <v>0</v>
      </c>
      <c r="Y33" s="175">
        <v>0</v>
      </c>
      <c r="Z33" s="175">
        <v>0</v>
      </c>
      <c r="AA33" s="174"/>
      <c r="AB33" s="175">
        <v>0</v>
      </c>
      <c r="AC33" s="175"/>
      <c r="AD33" s="175"/>
      <c r="AE33" s="175"/>
      <c r="AF33" s="888"/>
      <c r="AG33" s="175"/>
      <c r="AH33" s="175"/>
      <c r="AI33" s="175"/>
      <c r="AJ33" s="175"/>
      <c r="AK33" s="175"/>
      <c r="AL33" s="309"/>
    </row>
    <row r="34" spans="1:38" s="57" customFormat="1" ht="35.1" customHeight="1" outlineLevel="1" x14ac:dyDescent="0.25">
      <c r="A34" s="163" t="s">
        <v>437</v>
      </c>
      <c r="B34" s="55">
        <v>1.2</v>
      </c>
      <c r="C34" s="307" t="s">
        <v>2120</v>
      </c>
      <c r="D34" s="238">
        <v>10.353999999999999</v>
      </c>
      <c r="E34" s="539">
        <v>0</v>
      </c>
      <c r="F34" s="539">
        <v>0</v>
      </c>
      <c r="G34" s="539">
        <v>0</v>
      </c>
      <c r="H34" s="539">
        <v>10.353999999999999</v>
      </c>
      <c r="I34" s="238">
        <v>0</v>
      </c>
      <c r="J34" s="539">
        <v>0</v>
      </c>
      <c r="K34" s="539">
        <v>0</v>
      </c>
      <c r="L34" s="539">
        <v>0</v>
      </c>
      <c r="M34" s="539">
        <v>0</v>
      </c>
      <c r="N34" s="238">
        <v>-10.353999999999999</v>
      </c>
      <c r="O34" s="238">
        <v>0</v>
      </c>
      <c r="P34" s="238">
        <v>0</v>
      </c>
      <c r="Q34" s="238">
        <v>0</v>
      </c>
      <c r="R34" s="238">
        <v>-10.353999999999999</v>
      </c>
      <c r="S34" s="238">
        <v>0</v>
      </c>
      <c r="T34" s="539">
        <v>0</v>
      </c>
      <c r="U34" s="539">
        <v>0</v>
      </c>
      <c r="V34" s="539">
        <v>0</v>
      </c>
      <c r="W34" s="539">
        <v>0</v>
      </c>
      <c r="X34" s="175">
        <v>0</v>
      </c>
      <c r="Y34" s="175">
        <v>0</v>
      </c>
      <c r="Z34" s="175">
        <v>0</v>
      </c>
      <c r="AA34" s="174"/>
      <c r="AB34" s="175">
        <v>0</v>
      </c>
      <c r="AC34" s="175"/>
      <c r="AD34" s="175"/>
      <c r="AE34" s="175"/>
      <c r="AF34" s="888"/>
      <c r="AG34" s="175"/>
      <c r="AH34" s="175"/>
      <c r="AI34" s="175"/>
      <c r="AJ34" s="175"/>
      <c r="AK34" s="175"/>
      <c r="AL34" s="309"/>
    </row>
    <row r="35" spans="1:38" s="57" customFormat="1" ht="35.1" customHeight="1" outlineLevel="1" x14ac:dyDescent="0.25">
      <c r="A35" s="163" t="s">
        <v>437</v>
      </c>
      <c r="B35" s="55">
        <v>1.2</v>
      </c>
      <c r="C35" s="307" t="s">
        <v>2121</v>
      </c>
      <c r="D35" s="238">
        <v>0</v>
      </c>
      <c r="E35" s="539">
        <v>0</v>
      </c>
      <c r="F35" s="539">
        <v>0</v>
      </c>
      <c r="G35" s="539">
        <v>0</v>
      </c>
      <c r="H35" s="539">
        <v>0</v>
      </c>
      <c r="I35" s="238">
        <v>0</v>
      </c>
      <c r="J35" s="539">
        <v>0</v>
      </c>
      <c r="K35" s="539">
        <v>0</v>
      </c>
      <c r="L35" s="539">
        <v>0</v>
      </c>
      <c r="M35" s="539">
        <v>0</v>
      </c>
      <c r="N35" s="238">
        <v>0</v>
      </c>
      <c r="O35" s="238">
        <v>0</v>
      </c>
      <c r="P35" s="238">
        <v>0</v>
      </c>
      <c r="Q35" s="238">
        <v>0</v>
      </c>
      <c r="R35" s="238">
        <v>0</v>
      </c>
      <c r="S35" s="238">
        <v>2.1000000000000001E-2</v>
      </c>
      <c r="T35" s="539">
        <v>0</v>
      </c>
      <c r="U35" s="539">
        <v>0</v>
      </c>
      <c r="V35" s="539">
        <v>0</v>
      </c>
      <c r="W35" s="539">
        <v>2.1000000000000001E-2</v>
      </c>
      <c r="X35" s="175">
        <v>0</v>
      </c>
      <c r="Y35" s="175">
        <v>0</v>
      </c>
      <c r="Z35" s="175">
        <v>0</v>
      </c>
      <c r="AA35" s="174"/>
      <c r="AB35" s="175">
        <v>0</v>
      </c>
      <c r="AC35" s="175"/>
      <c r="AD35" s="175"/>
      <c r="AE35" s="175"/>
      <c r="AF35" s="888"/>
      <c r="AG35" s="175"/>
      <c r="AH35" s="175"/>
      <c r="AI35" s="175"/>
      <c r="AJ35" s="175"/>
      <c r="AK35" s="175"/>
      <c r="AL35" s="309"/>
    </row>
    <row r="36" spans="1:38" s="57" customFormat="1" ht="35.1" customHeight="1" outlineLevel="1" x14ac:dyDescent="0.25">
      <c r="A36" s="163" t="s">
        <v>437</v>
      </c>
      <c r="B36" s="55">
        <v>1.2</v>
      </c>
      <c r="C36" s="307" t="s">
        <v>2129</v>
      </c>
      <c r="D36" s="238">
        <v>1.74</v>
      </c>
      <c r="E36" s="539">
        <v>0</v>
      </c>
      <c r="F36" s="539">
        <v>1.74</v>
      </c>
      <c r="G36" s="539">
        <v>0</v>
      </c>
      <c r="H36" s="539">
        <v>0</v>
      </c>
      <c r="I36" s="238">
        <v>0</v>
      </c>
      <c r="J36" s="539">
        <v>0</v>
      </c>
      <c r="K36" s="539">
        <v>0</v>
      </c>
      <c r="L36" s="539">
        <v>0</v>
      </c>
      <c r="M36" s="539">
        <v>0</v>
      </c>
      <c r="N36" s="238">
        <v>-1.74</v>
      </c>
      <c r="O36" s="238">
        <v>0</v>
      </c>
      <c r="P36" s="238">
        <v>-1.74</v>
      </c>
      <c r="Q36" s="238">
        <v>0</v>
      </c>
      <c r="R36" s="238">
        <v>0</v>
      </c>
      <c r="S36" s="238">
        <v>0</v>
      </c>
      <c r="T36" s="539">
        <v>0</v>
      </c>
      <c r="U36" s="539">
        <v>0</v>
      </c>
      <c r="V36" s="539">
        <v>0</v>
      </c>
      <c r="W36" s="539">
        <v>0</v>
      </c>
      <c r="X36" s="175">
        <v>0</v>
      </c>
      <c r="Y36" s="175">
        <v>0</v>
      </c>
      <c r="Z36" s="175">
        <v>0</v>
      </c>
      <c r="AA36" s="174"/>
      <c r="AB36" s="175">
        <v>0</v>
      </c>
      <c r="AC36" s="175"/>
      <c r="AD36" s="175"/>
      <c r="AE36" s="175"/>
      <c r="AF36" s="888"/>
      <c r="AG36" s="175"/>
      <c r="AH36" s="175"/>
      <c r="AI36" s="175"/>
      <c r="AJ36" s="175"/>
      <c r="AK36" s="175"/>
      <c r="AL36" s="309"/>
    </row>
    <row r="37" spans="1:38" s="57" customFormat="1" ht="35.1" customHeight="1" outlineLevel="1" x14ac:dyDescent="0.25">
      <c r="A37" s="163" t="s">
        <v>437</v>
      </c>
      <c r="B37" s="55">
        <v>1.2</v>
      </c>
      <c r="C37" s="307" t="s">
        <v>2130</v>
      </c>
      <c r="D37" s="238">
        <v>0</v>
      </c>
      <c r="E37" s="539">
        <v>0</v>
      </c>
      <c r="F37" s="539">
        <v>0</v>
      </c>
      <c r="G37" s="539">
        <v>0</v>
      </c>
      <c r="H37" s="539">
        <v>0</v>
      </c>
      <c r="I37" s="238">
        <v>0</v>
      </c>
      <c r="J37" s="539">
        <v>0</v>
      </c>
      <c r="K37" s="539">
        <v>0</v>
      </c>
      <c r="L37" s="539">
        <v>0</v>
      </c>
      <c r="M37" s="539">
        <v>0</v>
      </c>
      <c r="N37" s="238">
        <v>0</v>
      </c>
      <c r="O37" s="238">
        <v>0</v>
      </c>
      <c r="P37" s="238">
        <v>0</v>
      </c>
      <c r="Q37" s="238">
        <v>0</v>
      </c>
      <c r="R37" s="238">
        <v>0</v>
      </c>
      <c r="S37" s="238">
        <v>17.196000000000002</v>
      </c>
      <c r="T37" s="539">
        <v>0</v>
      </c>
      <c r="U37" s="539">
        <v>2.298</v>
      </c>
      <c r="V37" s="539">
        <v>11.009</v>
      </c>
      <c r="W37" s="539">
        <v>3.8890000000000011</v>
      </c>
      <c r="X37" s="175">
        <v>0</v>
      </c>
      <c r="Y37" s="175">
        <v>0</v>
      </c>
      <c r="Z37" s="175">
        <v>0</v>
      </c>
      <c r="AA37" s="174"/>
      <c r="AB37" s="175">
        <v>0</v>
      </c>
      <c r="AC37" s="175"/>
      <c r="AD37" s="175"/>
      <c r="AE37" s="175"/>
      <c r="AF37" s="888"/>
      <c r="AG37" s="175"/>
      <c r="AH37" s="175"/>
      <c r="AI37" s="175"/>
      <c r="AJ37" s="175"/>
      <c r="AK37" s="175"/>
      <c r="AL37" s="309"/>
    </row>
    <row r="38" spans="1:38" s="57" customFormat="1" ht="35.1" customHeight="1" outlineLevel="1" x14ac:dyDescent="0.25">
      <c r="A38" s="163" t="s">
        <v>447</v>
      </c>
      <c r="B38" s="55">
        <v>1.2</v>
      </c>
      <c r="C38" s="307" t="s">
        <v>2132</v>
      </c>
      <c r="D38" s="238">
        <v>1.4557187999999999</v>
      </c>
      <c r="E38" s="539">
        <v>1.4557187999999999</v>
      </c>
      <c r="F38" s="539">
        <v>0</v>
      </c>
      <c r="G38" s="539">
        <v>0</v>
      </c>
      <c r="H38" s="539">
        <v>0</v>
      </c>
      <c r="I38" s="238">
        <v>0</v>
      </c>
      <c r="J38" s="539">
        <v>0</v>
      </c>
      <c r="K38" s="539">
        <v>0</v>
      </c>
      <c r="L38" s="539">
        <v>0</v>
      </c>
      <c r="M38" s="539">
        <v>0</v>
      </c>
      <c r="N38" s="238">
        <v>-1.4557187999999999</v>
      </c>
      <c r="O38" s="238">
        <v>-1.4557187999999999</v>
      </c>
      <c r="P38" s="238">
        <v>0</v>
      </c>
      <c r="Q38" s="238">
        <v>0</v>
      </c>
      <c r="R38" s="238">
        <v>0</v>
      </c>
      <c r="S38" s="238">
        <v>3.6999999999999998E-2</v>
      </c>
      <c r="T38" s="539">
        <v>0</v>
      </c>
      <c r="U38" s="539">
        <v>0</v>
      </c>
      <c r="V38" s="539">
        <v>0</v>
      </c>
      <c r="W38" s="539">
        <v>3.6999999999999998E-2</v>
      </c>
      <c r="X38" s="175">
        <v>0</v>
      </c>
      <c r="Y38" s="175">
        <v>0</v>
      </c>
      <c r="Z38" s="175">
        <v>0</v>
      </c>
      <c r="AA38" s="174"/>
      <c r="AB38" s="175">
        <v>0</v>
      </c>
      <c r="AC38" s="175"/>
      <c r="AD38" s="175"/>
      <c r="AE38" s="175"/>
      <c r="AF38" s="888"/>
      <c r="AG38" s="175"/>
      <c r="AH38" s="175"/>
      <c r="AI38" s="175"/>
      <c r="AJ38" s="175"/>
      <c r="AK38" s="175"/>
      <c r="AL38" s="309"/>
    </row>
    <row r="39" spans="1:38" ht="27.75" customHeight="1" x14ac:dyDescent="0.25">
      <c r="A39" s="748" t="s">
        <v>1835</v>
      </c>
      <c r="B39" s="688">
        <v>1.3</v>
      </c>
      <c r="C39" s="314" t="s">
        <v>179</v>
      </c>
      <c r="D39" s="238">
        <v>50.59</v>
      </c>
      <c r="E39" s="162">
        <v>0</v>
      </c>
      <c r="F39" s="162">
        <v>24.266999999999999</v>
      </c>
      <c r="G39" s="162">
        <v>1.4570000000000001</v>
      </c>
      <c r="H39" s="162">
        <v>24.866</v>
      </c>
      <c r="I39" s="238">
        <v>0</v>
      </c>
      <c r="J39" s="162">
        <v>0</v>
      </c>
      <c r="K39" s="162">
        <v>0</v>
      </c>
      <c r="L39" s="162">
        <v>0</v>
      </c>
      <c r="M39" s="162">
        <v>0</v>
      </c>
      <c r="N39" s="238">
        <v>-50.59</v>
      </c>
      <c r="O39" s="238">
        <v>0</v>
      </c>
      <c r="P39" s="238">
        <v>-24.266999999999999</v>
      </c>
      <c r="Q39" s="238">
        <v>-1.4570000000000001</v>
      </c>
      <c r="R39" s="238">
        <v>-24.866</v>
      </c>
      <c r="S39" s="238">
        <v>0</v>
      </c>
      <c r="T39" s="162">
        <v>0</v>
      </c>
      <c r="U39" s="162">
        <v>0</v>
      </c>
      <c r="V39" s="162">
        <v>0</v>
      </c>
      <c r="W39" s="162">
        <v>0</v>
      </c>
      <c r="X39" s="176"/>
      <c r="Y39" s="176"/>
      <c r="Z39" s="176"/>
      <c r="AA39" s="176"/>
      <c r="AB39" s="176"/>
      <c r="AC39" s="176"/>
      <c r="AD39" s="176"/>
      <c r="AE39" s="176"/>
      <c r="AF39" s="889"/>
      <c r="AG39" s="176"/>
      <c r="AH39" s="176"/>
      <c r="AI39" s="176"/>
      <c r="AJ39" s="176"/>
      <c r="AK39" s="176"/>
    </row>
    <row r="40" spans="1:38" s="57" customFormat="1" ht="37.5" customHeight="1" outlineLevel="1" x14ac:dyDescent="0.25">
      <c r="A40" s="163" t="s">
        <v>437</v>
      </c>
      <c r="B40" s="55">
        <v>1.3</v>
      </c>
      <c r="C40" s="307" t="s">
        <v>2139</v>
      </c>
      <c r="D40" s="238">
        <v>24.866</v>
      </c>
      <c r="E40" s="539">
        <v>0</v>
      </c>
      <c r="F40" s="539">
        <v>0</v>
      </c>
      <c r="G40" s="539">
        <v>0</v>
      </c>
      <c r="H40" s="539">
        <v>24.866</v>
      </c>
      <c r="I40" s="238">
        <v>0</v>
      </c>
      <c r="J40" s="539">
        <v>0</v>
      </c>
      <c r="K40" s="539">
        <v>0</v>
      </c>
      <c r="L40" s="539">
        <v>0</v>
      </c>
      <c r="M40" s="539">
        <v>0</v>
      </c>
      <c r="N40" s="238">
        <v>-24.866</v>
      </c>
      <c r="O40" s="238">
        <v>0</v>
      </c>
      <c r="P40" s="238">
        <v>0</v>
      </c>
      <c r="Q40" s="238">
        <v>0</v>
      </c>
      <c r="R40" s="238">
        <v>-24.866</v>
      </c>
      <c r="S40" s="238">
        <v>0</v>
      </c>
      <c r="T40" s="539">
        <v>0</v>
      </c>
      <c r="U40" s="539">
        <v>0</v>
      </c>
      <c r="V40" s="539">
        <v>0</v>
      </c>
      <c r="W40" s="539">
        <v>0</v>
      </c>
      <c r="X40" s="175">
        <v>0</v>
      </c>
      <c r="Y40" s="175">
        <v>0</v>
      </c>
      <c r="Z40" s="175">
        <v>0</v>
      </c>
      <c r="AA40" s="174"/>
      <c r="AB40" s="175">
        <v>0</v>
      </c>
      <c r="AC40" s="175">
        <v>0</v>
      </c>
      <c r="AD40" s="175">
        <v>0</v>
      </c>
      <c r="AE40" s="175">
        <v>0</v>
      </c>
      <c r="AF40" s="888">
        <v>0</v>
      </c>
      <c r="AG40" s="175">
        <v>0</v>
      </c>
      <c r="AH40" s="175">
        <v>0</v>
      </c>
      <c r="AI40" s="175">
        <v>0</v>
      </c>
      <c r="AJ40" s="175">
        <v>0</v>
      </c>
      <c r="AK40" s="175">
        <v>0</v>
      </c>
      <c r="AL40" s="309"/>
    </row>
    <row r="41" spans="1:38" s="57" customFormat="1" ht="37.5" customHeight="1" outlineLevel="1" x14ac:dyDescent="0.25">
      <c r="A41" s="163" t="s">
        <v>437</v>
      </c>
      <c r="B41" s="55">
        <v>1.3</v>
      </c>
      <c r="C41" s="307" t="s">
        <v>2146</v>
      </c>
      <c r="D41" s="238">
        <v>25.724</v>
      </c>
      <c r="E41" s="539">
        <v>0</v>
      </c>
      <c r="F41" s="539">
        <v>24.266999999999999</v>
      </c>
      <c r="G41" s="539">
        <v>1.4570000000000001</v>
      </c>
      <c r="H41" s="539">
        <v>0</v>
      </c>
      <c r="I41" s="238">
        <v>0</v>
      </c>
      <c r="J41" s="539">
        <v>0</v>
      </c>
      <c r="K41" s="539">
        <v>0</v>
      </c>
      <c r="L41" s="539">
        <v>0</v>
      </c>
      <c r="M41" s="539">
        <v>0</v>
      </c>
      <c r="N41" s="238">
        <v>-25.724</v>
      </c>
      <c r="O41" s="238">
        <v>0</v>
      </c>
      <c r="P41" s="238">
        <v>-24.266999999999999</v>
      </c>
      <c r="Q41" s="238">
        <v>-1.4570000000000001</v>
      </c>
      <c r="R41" s="238">
        <v>0</v>
      </c>
      <c r="S41" s="238">
        <v>0</v>
      </c>
      <c r="T41" s="539">
        <v>0</v>
      </c>
      <c r="U41" s="539">
        <v>0</v>
      </c>
      <c r="V41" s="539">
        <v>0</v>
      </c>
      <c r="W41" s="539">
        <v>0</v>
      </c>
      <c r="X41" s="175">
        <v>0</v>
      </c>
      <c r="Y41" s="175">
        <v>0</v>
      </c>
      <c r="Z41" s="175">
        <v>0</v>
      </c>
      <c r="AA41" s="174"/>
      <c r="AB41" s="175">
        <v>0</v>
      </c>
      <c r="AC41" s="175">
        <v>0</v>
      </c>
      <c r="AD41" s="175">
        <v>0</v>
      </c>
      <c r="AE41" s="175">
        <v>0</v>
      </c>
      <c r="AF41" s="888">
        <v>0</v>
      </c>
      <c r="AG41" s="175">
        <v>0</v>
      </c>
      <c r="AH41" s="175">
        <v>0</v>
      </c>
      <c r="AI41" s="175">
        <v>0</v>
      </c>
      <c r="AJ41" s="175">
        <v>0</v>
      </c>
      <c r="AK41" s="175">
        <v>0</v>
      </c>
      <c r="AL41" s="309"/>
    </row>
    <row r="42" spans="1:38" ht="31.5" x14ac:dyDescent="0.25">
      <c r="A42" s="748"/>
      <c r="B42" s="688">
        <v>1.4</v>
      </c>
      <c r="C42" s="314" t="s">
        <v>434</v>
      </c>
      <c r="D42" s="238">
        <v>0</v>
      </c>
      <c r="E42" s="162">
        <v>0</v>
      </c>
      <c r="F42" s="162">
        <v>0</v>
      </c>
      <c r="G42" s="162">
        <v>0</v>
      </c>
      <c r="H42" s="162">
        <v>0</v>
      </c>
      <c r="I42" s="238">
        <v>0</v>
      </c>
      <c r="J42" s="162">
        <v>0</v>
      </c>
      <c r="K42" s="162">
        <v>0</v>
      </c>
      <c r="L42" s="162">
        <v>0</v>
      </c>
      <c r="M42" s="162">
        <v>0</v>
      </c>
      <c r="N42" s="238">
        <v>0</v>
      </c>
      <c r="O42" s="238">
        <v>0</v>
      </c>
      <c r="P42" s="238">
        <v>0</v>
      </c>
      <c r="Q42" s="238">
        <v>0</v>
      </c>
      <c r="R42" s="238">
        <v>0</v>
      </c>
      <c r="S42" s="238">
        <v>0</v>
      </c>
      <c r="T42" s="162">
        <v>0</v>
      </c>
      <c r="U42" s="162">
        <v>0</v>
      </c>
      <c r="V42" s="162">
        <v>0</v>
      </c>
      <c r="W42" s="162">
        <v>0</v>
      </c>
      <c r="X42" s="176"/>
      <c r="Y42" s="176"/>
      <c r="Z42" s="176"/>
      <c r="AA42" s="176"/>
      <c r="AB42" s="176"/>
      <c r="AC42" s="176"/>
      <c r="AD42" s="176"/>
      <c r="AE42" s="176"/>
      <c r="AF42" s="889"/>
      <c r="AG42" s="176"/>
      <c r="AH42" s="176"/>
      <c r="AI42" s="176"/>
      <c r="AJ42" s="176"/>
      <c r="AK42" s="176"/>
    </row>
    <row r="43" spans="1:38" ht="29.25" customHeight="1" x14ac:dyDescent="0.25">
      <c r="A43" s="748"/>
      <c r="B43" s="688">
        <v>1.5</v>
      </c>
      <c r="C43" s="314" t="s">
        <v>435</v>
      </c>
      <c r="D43" s="238">
        <v>379.68176478206749</v>
      </c>
      <c r="E43" s="162">
        <v>30.748384265671611</v>
      </c>
      <c r="F43" s="162">
        <v>184.35934286180435</v>
      </c>
      <c r="G43" s="162">
        <v>151.81018474877968</v>
      </c>
      <c r="H43" s="162">
        <v>12.763852905811857</v>
      </c>
      <c r="I43" s="238">
        <v>162.16064884000002</v>
      </c>
      <c r="J43" s="162">
        <v>5.8152841000000013</v>
      </c>
      <c r="K43" s="162">
        <v>66.171443080000017</v>
      </c>
      <c r="L43" s="162">
        <v>55.52736080999999</v>
      </c>
      <c r="M43" s="162">
        <v>34.64656085</v>
      </c>
      <c r="N43" s="238">
        <v>-217.52111594206747</v>
      </c>
      <c r="O43" s="238">
        <v>-24.933100165671611</v>
      </c>
      <c r="P43" s="238">
        <v>-118.18789978180433</v>
      </c>
      <c r="Q43" s="238">
        <v>-96.282823938779686</v>
      </c>
      <c r="R43" s="238">
        <v>21.882707944188141</v>
      </c>
      <c r="S43" s="238">
        <v>48.463140530000004</v>
      </c>
      <c r="T43" s="162">
        <v>0.32517430000000003</v>
      </c>
      <c r="U43" s="162">
        <v>16.48358387</v>
      </c>
      <c r="V43" s="162">
        <v>15.744</v>
      </c>
      <c r="W43" s="162">
        <v>15.910382359999998</v>
      </c>
      <c r="X43" s="176"/>
      <c r="Y43" s="176"/>
      <c r="Z43" s="176"/>
      <c r="AA43" s="176"/>
      <c r="AB43" s="176"/>
      <c r="AC43" s="176"/>
      <c r="AD43" s="176"/>
      <c r="AE43" s="176"/>
      <c r="AF43" s="889"/>
      <c r="AG43" s="176"/>
      <c r="AH43" s="176"/>
      <c r="AI43" s="176"/>
      <c r="AJ43" s="176"/>
      <c r="AK43" s="176"/>
    </row>
    <row r="44" spans="1:38" s="57" customFormat="1" ht="37.5" customHeight="1" outlineLevel="1" x14ac:dyDescent="0.25">
      <c r="A44" s="163" t="s">
        <v>437</v>
      </c>
      <c r="B44" s="55">
        <v>1.5</v>
      </c>
      <c r="C44" s="307" t="s">
        <v>1892</v>
      </c>
      <c r="D44" s="238">
        <v>0</v>
      </c>
      <c r="E44" s="546">
        <v>0</v>
      </c>
      <c r="F44" s="546">
        <v>0</v>
      </c>
      <c r="G44" s="546">
        <v>0</v>
      </c>
      <c r="H44" s="546">
        <v>0</v>
      </c>
      <c r="I44" s="238">
        <v>7.4979999999999991E-2</v>
      </c>
      <c r="J44" s="546">
        <v>0</v>
      </c>
      <c r="K44" s="546">
        <v>0</v>
      </c>
      <c r="L44" s="546">
        <v>4.9979999999999997E-2</v>
      </c>
      <c r="M44" s="546">
        <v>2.5000000000000001E-2</v>
      </c>
      <c r="N44" s="238">
        <v>7.4979999999999991E-2</v>
      </c>
      <c r="O44" s="238">
        <v>0</v>
      </c>
      <c r="P44" s="238">
        <v>0</v>
      </c>
      <c r="Q44" s="238">
        <v>4.9979999999999997E-2</v>
      </c>
      <c r="R44" s="238">
        <v>2.5000000000000001E-2</v>
      </c>
      <c r="S44" s="238">
        <v>1.0999999999999999E-2</v>
      </c>
      <c r="T44" s="545">
        <v>0</v>
      </c>
      <c r="U44" s="545">
        <v>0</v>
      </c>
      <c r="V44" s="545">
        <v>0</v>
      </c>
      <c r="W44" s="545">
        <v>1.0999999999999999E-2</v>
      </c>
      <c r="X44" s="175">
        <v>0</v>
      </c>
      <c r="Y44" s="175">
        <v>0</v>
      </c>
      <c r="Z44" s="175">
        <v>0</v>
      </c>
      <c r="AA44" s="174"/>
      <c r="AB44" s="175">
        <v>0</v>
      </c>
      <c r="AC44" s="175">
        <v>0</v>
      </c>
      <c r="AD44" s="175">
        <v>0</v>
      </c>
      <c r="AE44" s="175">
        <v>0</v>
      </c>
      <c r="AF44" s="888">
        <v>0</v>
      </c>
      <c r="AG44" s="175">
        <v>0</v>
      </c>
      <c r="AH44" s="175">
        <v>0</v>
      </c>
      <c r="AI44" s="175">
        <v>0</v>
      </c>
      <c r="AJ44" s="175">
        <v>0</v>
      </c>
      <c r="AK44" s="175">
        <v>0</v>
      </c>
      <c r="AL44" s="309"/>
    </row>
    <row r="45" spans="1:38" s="57" customFormat="1" ht="37.5" customHeight="1" outlineLevel="1" x14ac:dyDescent="0.25">
      <c r="A45" s="163" t="s">
        <v>437</v>
      </c>
      <c r="B45" s="55">
        <v>1.5</v>
      </c>
      <c r="C45" s="307" t="s">
        <v>1898</v>
      </c>
      <c r="D45" s="238">
        <v>0.54527934</v>
      </c>
      <c r="E45" s="546">
        <v>0.54527934</v>
      </c>
      <c r="F45" s="546">
        <v>0</v>
      </c>
      <c r="G45" s="546">
        <v>0</v>
      </c>
      <c r="H45" s="546">
        <v>0</v>
      </c>
      <c r="I45" s="238">
        <v>0</v>
      </c>
      <c r="J45" s="546">
        <v>0</v>
      </c>
      <c r="K45" s="546">
        <v>0</v>
      </c>
      <c r="L45" s="546">
        <v>0</v>
      </c>
      <c r="M45" s="546">
        <v>0</v>
      </c>
      <c r="N45" s="238">
        <v>-0.54527934</v>
      </c>
      <c r="O45" s="238">
        <v>-0.54527934</v>
      </c>
      <c r="P45" s="238">
        <v>0</v>
      </c>
      <c r="Q45" s="238">
        <v>0</v>
      </c>
      <c r="R45" s="238">
        <v>0</v>
      </c>
      <c r="S45" s="238">
        <v>0</v>
      </c>
      <c r="T45" s="545">
        <v>0</v>
      </c>
      <c r="U45" s="545">
        <v>0</v>
      </c>
      <c r="V45" s="545">
        <v>0</v>
      </c>
      <c r="W45" s="545">
        <v>0</v>
      </c>
      <c r="X45" s="175">
        <v>0</v>
      </c>
      <c r="Y45" s="175">
        <v>0</v>
      </c>
      <c r="Z45" s="175">
        <v>0</v>
      </c>
      <c r="AA45" s="174"/>
      <c r="AB45" s="175">
        <v>0</v>
      </c>
      <c r="AC45" s="175">
        <v>0</v>
      </c>
      <c r="AD45" s="175">
        <v>0</v>
      </c>
      <c r="AE45" s="175">
        <v>0</v>
      </c>
      <c r="AF45" s="888">
        <v>0</v>
      </c>
      <c r="AG45" s="175">
        <v>0</v>
      </c>
      <c r="AH45" s="175">
        <v>0</v>
      </c>
      <c r="AI45" s="175">
        <v>0</v>
      </c>
      <c r="AJ45" s="175">
        <v>0</v>
      </c>
      <c r="AK45" s="175">
        <v>0</v>
      </c>
      <c r="AL45" s="309"/>
    </row>
    <row r="46" spans="1:38" s="57" customFormat="1" ht="37.5" customHeight="1" outlineLevel="1" x14ac:dyDescent="0.25">
      <c r="A46" s="163" t="s">
        <v>447</v>
      </c>
      <c r="B46" s="55">
        <v>1.5</v>
      </c>
      <c r="C46" s="307" t="s">
        <v>1907</v>
      </c>
      <c r="D46" s="238">
        <v>0</v>
      </c>
      <c r="E46" s="546">
        <v>0</v>
      </c>
      <c r="F46" s="546">
        <v>0</v>
      </c>
      <c r="G46" s="546">
        <v>0</v>
      </c>
      <c r="H46" s="546">
        <v>0</v>
      </c>
      <c r="I46" s="238">
        <v>0</v>
      </c>
      <c r="J46" s="546">
        <v>0</v>
      </c>
      <c r="K46" s="546">
        <v>0</v>
      </c>
      <c r="L46" s="546">
        <v>0</v>
      </c>
      <c r="M46" s="546">
        <v>0</v>
      </c>
      <c r="N46" s="238">
        <v>0</v>
      </c>
      <c r="O46" s="238">
        <v>0</v>
      </c>
      <c r="P46" s="238">
        <v>0</v>
      </c>
      <c r="Q46" s="238">
        <v>0</v>
      </c>
      <c r="R46" s="238">
        <v>0</v>
      </c>
      <c r="S46" s="238">
        <v>9.8000000000000004E-2</v>
      </c>
      <c r="T46" s="545">
        <v>0</v>
      </c>
      <c r="U46" s="545">
        <v>0</v>
      </c>
      <c r="V46" s="545">
        <v>0</v>
      </c>
      <c r="W46" s="545">
        <v>9.8000000000000004E-2</v>
      </c>
      <c r="X46" s="175">
        <v>0</v>
      </c>
      <c r="Y46" s="175">
        <v>0</v>
      </c>
      <c r="Z46" s="175">
        <v>0</v>
      </c>
      <c r="AA46" s="174"/>
      <c r="AB46" s="175">
        <v>0</v>
      </c>
      <c r="AC46" s="175">
        <v>0</v>
      </c>
      <c r="AD46" s="175">
        <v>0</v>
      </c>
      <c r="AE46" s="175">
        <v>0</v>
      </c>
      <c r="AF46" s="888">
        <v>0</v>
      </c>
      <c r="AG46" s="175">
        <v>0</v>
      </c>
      <c r="AH46" s="175">
        <v>0</v>
      </c>
      <c r="AI46" s="175">
        <v>0</v>
      </c>
      <c r="AJ46" s="175">
        <v>0</v>
      </c>
      <c r="AK46" s="175">
        <v>0</v>
      </c>
      <c r="AL46" s="309"/>
    </row>
    <row r="47" spans="1:38" s="57" customFormat="1" ht="37.5" customHeight="1" outlineLevel="1" x14ac:dyDescent="0.25">
      <c r="A47" s="163" t="s">
        <v>447</v>
      </c>
      <c r="B47" s="55">
        <v>1.5</v>
      </c>
      <c r="C47" s="307" t="s">
        <v>1908</v>
      </c>
      <c r="D47" s="238">
        <v>14.076000000000001</v>
      </c>
      <c r="E47" s="546">
        <v>0</v>
      </c>
      <c r="F47" s="546">
        <v>14.076000000000001</v>
      </c>
      <c r="G47" s="546">
        <v>0</v>
      </c>
      <c r="H47" s="546">
        <v>0</v>
      </c>
      <c r="I47" s="238">
        <v>0</v>
      </c>
      <c r="J47" s="546">
        <v>0</v>
      </c>
      <c r="K47" s="546">
        <v>0</v>
      </c>
      <c r="L47" s="546">
        <v>0</v>
      </c>
      <c r="M47" s="546">
        <v>0</v>
      </c>
      <c r="N47" s="238">
        <v>-14.076000000000001</v>
      </c>
      <c r="O47" s="238">
        <v>0</v>
      </c>
      <c r="P47" s="238">
        <v>-14.076000000000001</v>
      </c>
      <c r="Q47" s="238">
        <v>0</v>
      </c>
      <c r="R47" s="238">
        <v>0</v>
      </c>
      <c r="S47" s="238">
        <v>0</v>
      </c>
      <c r="T47" s="545">
        <v>0</v>
      </c>
      <c r="U47" s="545">
        <v>0</v>
      </c>
      <c r="V47" s="545">
        <v>0</v>
      </c>
      <c r="W47" s="545">
        <v>0</v>
      </c>
      <c r="X47" s="175">
        <v>0</v>
      </c>
      <c r="Y47" s="175">
        <v>0</v>
      </c>
      <c r="Z47" s="175">
        <v>0</v>
      </c>
      <c r="AA47" s="174"/>
      <c r="AB47" s="175">
        <v>0</v>
      </c>
      <c r="AC47" s="175">
        <v>0</v>
      </c>
      <c r="AD47" s="175">
        <v>0</v>
      </c>
      <c r="AE47" s="175">
        <v>0</v>
      </c>
      <c r="AF47" s="888">
        <v>0</v>
      </c>
      <c r="AG47" s="175">
        <v>0</v>
      </c>
      <c r="AH47" s="175">
        <v>0</v>
      </c>
      <c r="AI47" s="175">
        <v>0</v>
      </c>
      <c r="AJ47" s="175">
        <v>0</v>
      </c>
      <c r="AK47" s="175">
        <v>0</v>
      </c>
      <c r="AL47" s="309"/>
    </row>
    <row r="48" spans="1:38" s="57" customFormat="1" ht="37.5" customHeight="1" outlineLevel="1" x14ac:dyDescent="0.25">
      <c r="A48" s="163" t="s">
        <v>447</v>
      </c>
      <c r="B48" s="55">
        <v>1.5</v>
      </c>
      <c r="C48" s="307" t="s">
        <v>1913</v>
      </c>
      <c r="D48" s="238">
        <v>1.0900000000000001</v>
      </c>
      <c r="E48" s="546">
        <v>1.0900000000000001</v>
      </c>
      <c r="F48" s="546">
        <v>0</v>
      </c>
      <c r="G48" s="546">
        <v>0</v>
      </c>
      <c r="H48" s="546">
        <v>0</v>
      </c>
      <c r="I48" s="238">
        <v>0</v>
      </c>
      <c r="J48" s="546">
        <v>0</v>
      </c>
      <c r="K48" s="546">
        <v>0</v>
      </c>
      <c r="L48" s="546">
        <v>0</v>
      </c>
      <c r="M48" s="546">
        <v>0</v>
      </c>
      <c r="N48" s="238">
        <v>-1.0900000000000001</v>
      </c>
      <c r="O48" s="238">
        <v>-1.0900000000000001</v>
      </c>
      <c r="P48" s="238">
        <v>0</v>
      </c>
      <c r="Q48" s="238">
        <v>0</v>
      </c>
      <c r="R48" s="238">
        <v>0</v>
      </c>
      <c r="S48" s="238">
        <v>0</v>
      </c>
      <c r="T48" s="545">
        <v>0</v>
      </c>
      <c r="U48" s="545">
        <v>0</v>
      </c>
      <c r="V48" s="545">
        <v>0</v>
      </c>
      <c r="W48" s="545">
        <v>0</v>
      </c>
      <c r="X48" s="175">
        <v>0</v>
      </c>
      <c r="Y48" s="175">
        <v>0</v>
      </c>
      <c r="Z48" s="175">
        <v>0</v>
      </c>
      <c r="AA48" s="174"/>
      <c r="AB48" s="175">
        <v>0</v>
      </c>
      <c r="AC48" s="175">
        <v>0</v>
      </c>
      <c r="AD48" s="175">
        <v>0</v>
      </c>
      <c r="AE48" s="175">
        <v>0</v>
      </c>
      <c r="AF48" s="888">
        <v>0</v>
      </c>
      <c r="AG48" s="175">
        <v>0</v>
      </c>
      <c r="AH48" s="175">
        <v>0</v>
      </c>
      <c r="AI48" s="175">
        <v>0</v>
      </c>
      <c r="AJ48" s="175">
        <v>0</v>
      </c>
      <c r="AK48" s="175">
        <v>0</v>
      </c>
      <c r="AL48" s="309"/>
    </row>
    <row r="49" spans="1:38" s="57" customFormat="1" ht="37.5" customHeight="1" outlineLevel="1" x14ac:dyDescent="0.25">
      <c r="A49" s="163" t="s">
        <v>445</v>
      </c>
      <c r="B49" s="55">
        <v>1.5</v>
      </c>
      <c r="C49" s="307" t="s">
        <v>1108</v>
      </c>
      <c r="D49" s="238">
        <v>0</v>
      </c>
      <c r="E49" s="546">
        <v>0</v>
      </c>
      <c r="F49" s="546">
        <v>0</v>
      </c>
      <c r="G49" s="546">
        <v>0</v>
      </c>
      <c r="H49" s="546">
        <v>0</v>
      </c>
      <c r="I49" s="238">
        <v>2.3484289999999999</v>
      </c>
      <c r="J49" s="546">
        <v>0</v>
      </c>
      <c r="K49" s="546">
        <v>0</v>
      </c>
      <c r="L49" s="546">
        <v>0</v>
      </c>
      <c r="M49" s="546">
        <v>2.3484289999999999</v>
      </c>
      <c r="N49" s="238">
        <v>2.3484289999999999</v>
      </c>
      <c r="O49" s="238">
        <v>0</v>
      </c>
      <c r="P49" s="238">
        <v>0</v>
      </c>
      <c r="Q49" s="238">
        <v>0</v>
      </c>
      <c r="R49" s="238">
        <v>2.3484289999999999</v>
      </c>
      <c r="S49" s="238">
        <v>0.42579270000000002</v>
      </c>
      <c r="T49" s="545">
        <v>0</v>
      </c>
      <c r="U49" s="545">
        <v>0</v>
      </c>
      <c r="V49" s="545">
        <v>0</v>
      </c>
      <c r="W49" s="545">
        <v>0.42579270000000002</v>
      </c>
      <c r="X49" s="175">
        <v>0</v>
      </c>
      <c r="Y49" s="175">
        <v>0</v>
      </c>
      <c r="Z49" s="175">
        <v>0</v>
      </c>
      <c r="AA49" s="174"/>
      <c r="AB49" s="175">
        <v>0</v>
      </c>
      <c r="AC49" s="175">
        <v>0</v>
      </c>
      <c r="AD49" s="175">
        <v>0</v>
      </c>
      <c r="AE49" s="175">
        <v>0</v>
      </c>
      <c r="AF49" s="888">
        <v>0</v>
      </c>
      <c r="AG49" s="175">
        <v>0</v>
      </c>
      <c r="AH49" s="175">
        <v>0</v>
      </c>
      <c r="AI49" s="175">
        <v>0</v>
      </c>
      <c r="AJ49" s="175">
        <v>0</v>
      </c>
      <c r="AK49" s="175">
        <v>0</v>
      </c>
      <c r="AL49" s="309"/>
    </row>
    <row r="50" spans="1:38" s="57" customFormat="1" ht="37.5" customHeight="1" outlineLevel="1" x14ac:dyDescent="0.25">
      <c r="A50" s="163" t="s">
        <v>447</v>
      </c>
      <c r="B50" s="55">
        <v>1.5</v>
      </c>
      <c r="C50" s="307" t="s">
        <v>1922</v>
      </c>
      <c r="D50" s="238">
        <v>0.98199999999999998</v>
      </c>
      <c r="E50" s="546">
        <v>0</v>
      </c>
      <c r="F50" s="546">
        <v>0</v>
      </c>
      <c r="G50" s="546">
        <v>0.98199999999999998</v>
      </c>
      <c r="H50" s="546">
        <v>0</v>
      </c>
      <c r="I50" s="238">
        <v>0.66400000000000003</v>
      </c>
      <c r="J50" s="546">
        <v>0</v>
      </c>
      <c r="K50" s="546">
        <v>0</v>
      </c>
      <c r="L50" s="546">
        <v>0.66400000000000003</v>
      </c>
      <c r="M50" s="546">
        <v>0</v>
      </c>
      <c r="N50" s="238">
        <v>-0.31799999999999995</v>
      </c>
      <c r="O50" s="238">
        <v>0</v>
      </c>
      <c r="P50" s="238">
        <v>0</v>
      </c>
      <c r="Q50" s="238">
        <v>-0.31799999999999995</v>
      </c>
      <c r="R50" s="238">
        <v>0</v>
      </c>
      <c r="S50" s="238">
        <v>0</v>
      </c>
      <c r="T50" s="545">
        <v>0</v>
      </c>
      <c r="U50" s="545">
        <v>0</v>
      </c>
      <c r="V50" s="545">
        <v>0</v>
      </c>
      <c r="W50" s="545">
        <v>0</v>
      </c>
      <c r="X50" s="175">
        <v>0</v>
      </c>
      <c r="Y50" s="175">
        <v>0</v>
      </c>
      <c r="Z50" s="175">
        <v>0</v>
      </c>
      <c r="AA50" s="174"/>
      <c r="AB50" s="175">
        <v>0</v>
      </c>
      <c r="AC50" s="175">
        <v>0</v>
      </c>
      <c r="AD50" s="175">
        <v>0</v>
      </c>
      <c r="AE50" s="175">
        <v>0</v>
      </c>
      <c r="AF50" s="888">
        <v>0</v>
      </c>
      <c r="AG50" s="175">
        <v>0</v>
      </c>
      <c r="AH50" s="175">
        <v>0</v>
      </c>
      <c r="AI50" s="175">
        <v>0</v>
      </c>
      <c r="AJ50" s="175">
        <v>0</v>
      </c>
      <c r="AK50" s="175">
        <v>0</v>
      </c>
      <c r="AL50" s="309"/>
    </row>
    <row r="51" spans="1:38" s="57" customFormat="1" ht="37.5" customHeight="1" outlineLevel="1" x14ac:dyDescent="0.25">
      <c r="A51" s="163" t="s">
        <v>447</v>
      </c>
      <c r="B51" s="55">
        <v>1.5</v>
      </c>
      <c r="C51" s="307" t="s">
        <v>1930</v>
      </c>
      <c r="D51" s="238">
        <v>0.42199999999999999</v>
      </c>
      <c r="E51" s="546">
        <v>0.42199999999999999</v>
      </c>
      <c r="F51" s="546">
        <v>0</v>
      </c>
      <c r="G51" s="546">
        <v>0</v>
      </c>
      <c r="H51" s="546">
        <v>0</v>
      </c>
      <c r="I51" s="238">
        <v>0</v>
      </c>
      <c r="J51" s="546">
        <v>0</v>
      </c>
      <c r="K51" s="546">
        <v>0</v>
      </c>
      <c r="L51" s="546">
        <v>0</v>
      </c>
      <c r="M51" s="546">
        <v>0</v>
      </c>
      <c r="N51" s="238">
        <v>-0.42199999999999999</v>
      </c>
      <c r="O51" s="238">
        <v>-0.42199999999999999</v>
      </c>
      <c r="P51" s="238">
        <v>0</v>
      </c>
      <c r="Q51" s="238">
        <v>0</v>
      </c>
      <c r="R51" s="238">
        <v>0</v>
      </c>
      <c r="S51" s="238">
        <v>0</v>
      </c>
      <c r="T51" s="545">
        <v>0</v>
      </c>
      <c r="U51" s="545">
        <v>0</v>
      </c>
      <c r="V51" s="545">
        <v>0</v>
      </c>
      <c r="W51" s="545">
        <v>0</v>
      </c>
      <c r="X51" s="175">
        <v>0</v>
      </c>
      <c r="Y51" s="175">
        <v>0</v>
      </c>
      <c r="Z51" s="175">
        <v>0</v>
      </c>
      <c r="AA51" s="174"/>
      <c r="AB51" s="175">
        <v>0</v>
      </c>
      <c r="AC51" s="175">
        <v>0</v>
      </c>
      <c r="AD51" s="175">
        <v>0</v>
      </c>
      <c r="AE51" s="175">
        <v>0</v>
      </c>
      <c r="AF51" s="888">
        <v>0</v>
      </c>
      <c r="AG51" s="175">
        <v>0</v>
      </c>
      <c r="AH51" s="175">
        <v>0</v>
      </c>
      <c r="AI51" s="175">
        <v>0</v>
      </c>
      <c r="AJ51" s="175">
        <v>0</v>
      </c>
      <c r="AK51" s="175">
        <v>0</v>
      </c>
      <c r="AL51" s="309"/>
    </row>
    <row r="52" spans="1:38" s="57" customFormat="1" ht="37.5" customHeight="1" outlineLevel="1" x14ac:dyDescent="0.25">
      <c r="A52" s="163" t="s">
        <v>447</v>
      </c>
      <c r="B52" s="55">
        <v>1.5</v>
      </c>
      <c r="C52" s="307" t="s">
        <v>1933</v>
      </c>
      <c r="D52" s="238">
        <v>0</v>
      </c>
      <c r="E52" s="546">
        <v>0</v>
      </c>
      <c r="F52" s="546">
        <v>0</v>
      </c>
      <c r="G52" s="546">
        <v>0</v>
      </c>
      <c r="H52" s="546">
        <v>0</v>
      </c>
      <c r="I52" s="238">
        <v>0</v>
      </c>
      <c r="J52" s="546">
        <v>0</v>
      </c>
      <c r="K52" s="546">
        <v>0</v>
      </c>
      <c r="L52" s="546">
        <v>0</v>
      </c>
      <c r="M52" s="546">
        <v>0</v>
      </c>
      <c r="N52" s="238">
        <v>0</v>
      </c>
      <c r="O52" s="238">
        <v>0</v>
      </c>
      <c r="P52" s="238">
        <v>0</v>
      </c>
      <c r="Q52" s="238">
        <v>0</v>
      </c>
      <c r="R52" s="238">
        <v>0</v>
      </c>
      <c r="S52" s="238">
        <v>5.45E-2</v>
      </c>
      <c r="T52" s="545">
        <v>0</v>
      </c>
      <c r="U52" s="545">
        <v>5.2999999999999999E-2</v>
      </c>
      <c r="V52" s="545">
        <v>0</v>
      </c>
      <c r="W52" s="545">
        <v>1.5E-3</v>
      </c>
      <c r="X52" s="175">
        <v>0</v>
      </c>
      <c r="Y52" s="175">
        <v>0</v>
      </c>
      <c r="Z52" s="175">
        <v>0</v>
      </c>
      <c r="AA52" s="174"/>
      <c r="AB52" s="175">
        <v>0</v>
      </c>
      <c r="AC52" s="175">
        <v>0</v>
      </c>
      <c r="AD52" s="175">
        <v>0</v>
      </c>
      <c r="AE52" s="175">
        <v>0</v>
      </c>
      <c r="AF52" s="888">
        <v>0</v>
      </c>
      <c r="AG52" s="175">
        <v>0</v>
      </c>
      <c r="AH52" s="175">
        <v>0</v>
      </c>
      <c r="AI52" s="175">
        <v>0</v>
      </c>
      <c r="AJ52" s="175">
        <v>0</v>
      </c>
      <c r="AK52" s="175">
        <v>0</v>
      </c>
      <c r="AL52" s="309"/>
    </row>
    <row r="53" spans="1:38" s="57" customFormat="1" ht="37.5" customHeight="1" outlineLevel="1" x14ac:dyDescent="0.25">
      <c r="A53" s="163" t="s">
        <v>447</v>
      </c>
      <c r="B53" s="55">
        <v>1.5</v>
      </c>
      <c r="C53" s="307" t="s">
        <v>1935</v>
      </c>
      <c r="D53" s="238">
        <v>0</v>
      </c>
      <c r="E53" s="546">
        <v>0</v>
      </c>
      <c r="F53" s="546">
        <v>0</v>
      </c>
      <c r="G53" s="546">
        <v>0</v>
      </c>
      <c r="H53" s="546">
        <v>0</v>
      </c>
      <c r="I53" s="238">
        <v>0</v>
      </c>
      <c r="J53" s="546">
        <v>0</v>
      </c>
      <c r="K53" s="546">
        <v>0</v>
      </c>
      <c r="L53" s="546">
        <v>0</v>
      </c>
      <c r="M53" s="546">
        <v>0</v>
      </c>
      <c r="N53" s="238">
        <v>0</v>
      </c>
      <c r="O53" s="238">
        <v>0</v>
      </c>
      <c r="P53" s="238">
        <v>0</v>
      </c>
      <c r="Q53" s="238">
        <v>0</v>
      </c>
      <c r="R53" s="238">
        <v>0</v>
      </c>
      <c r="S53" s="238">
        <v>5.7999999999999996E-2</v>
      </c>
      <c r="T53" s="545">
        <v>0</v>
      </c>
      <c r="U53" s="545">
        <v>1.4E-2</v>
      </c>
      <c r="V53" s="545">
        <v>3.7999999999999999E-2</v>
      </c>
      <c r="W53" s="545">
        <v>6.0000000000000001E-3</v>
      </c>
      <c r="X53" s="175">
        <v>0</v>
      </c>
      <c r="Y53" s="175">
        <v>0</v>
      </c>
      <c r="Z53" s="175">
        <v>0</v>
      </c>
      <c r="AA53" s="174"/>
      <c r="AB53" s="175">
        <v>0</v>
      </c>
      <c r="AC53" s="175">
        <v>0</v>
      </c>
      <c r="AD53" s="175">
        <v>0</v>
      </c>
      <c r="AE53" s="175">
        <v>0</v>
      </c>
      <c r="AF53" s="888">
        <v>0</v>
      </c>
      <c r="AG53" s="175">
        <v>0</v>
      </c>
      <c r="AH53" s="175">
        <v>0</v>
      </c>
      <c r="AI53" s="175">
        <v>0</v>
      </c>
      <c r="AJ53" s="175">
        <v>0</v>
      </c>
      <c r="AK53" s="175">
        <v>0</v>
      </c>
      <c r="AL53" s="309"/>
    </row>
    <row r="54" spans="1:38" s="57" customFormat="1" ht="37.5" customHeight="1" outlineLevel="1" x14ac:dyDescent="0.25">
      <c r="A54" s="163" t="s">
        <v>447</v>
      </c>
      <c r="B54" s="55">
        <v>1.5</v>
      </c>
      <c r="C54" s="307" t="s">
        <v>1947</v>
      </c>
      <c r="D54" s="238">
        <v>0</v>
      </c>
      <c r="E54" s="546">
        <v>0</v>
      </c>
      <c r="F54" s="546">
        <v>0</v>
      </c>
      <c r="G54" s="546">
        <v>0</v>
      </c>
      <c r="H54" s="546">
        <v>0</v>
      </c>
      <c r="I54" s="238">
        <v>0</v>
      </c>
      <c r="J54" s="546">
        <v>0</v>
      </c>
      <c r="K54" s="546">
        <v>0</v>
      </c>
      <c r="L54" s="546">
        <v>0</v>
      </c>
      <c r="M54" s="546">
        <v>0</v>
      </c>
      <c r="N54" s="238">
        <v>0</v>
      </c>
      <c r="O54" s="238">
        <v>0</v>
      </c>
      <c r="P54" s="238">
        <v>0</v>
      </c>
      <c r="Q54" s="238">
        <v>0</v>
      </c>
      <c r="R54" s="238">
        <v>0</v>
      </c>
      <c r="S54" s="238">
        <v>2.919</v>
      </c>
      <c r="T54" s="545">
        <v>0</v>
      </c>
      <c r="U54" s="545">
        <v>0</v>
      </c>
      <c r="V54" s="545">
        <v>0</v>
      </c>
      <c r="W54" s="545">
        <v>2.919</v>
      </c>
      <c r="X54" s="175">
        <v>0</v>
      </c>
      <c r="Y54" s="175">
        <v>0</v>
      </c>
      <c r="Z54" s="175">
        <v>0</v>
      </c>
      <c r="AA54" s="174"/>
      <c r="AB54" s="175">
        <v>0</v>
      </c>
      <c r="AC54" s="175">
        <v>0</v>
      </c>
      <c r="AD54" s="175">
        <v>0</v>
      </c>
      <c r="AE54" s="175">
        <v>0</v>
      </c>
      <c r="AF54" s="888">
        <v>0</v>
      </c>
      <c r="AG54" s="175">
        <v>0</v>
      </c>
      <c r="AH54" s="175">
        <v>0</v>
      </c>
      <c r="AI54" s="175">
        <v>0</v>
      </c>
      <c r="AJ54" s="175">
        <v>0</v>
      </c>
      <c r="AK54" s="175">
        <v>0</v>
      </c>
      <c r="AL54" s="309"/>
    </row>
    <row r="55" spans="1:38" s="57" customFormat="1" ht="37.5" customHeight="1" outlineLevel="1" x14ac:dyDescent="0.25">
      <c r="A55" s="163" t="s">
        <v>447</v>
      </c>
      <c r="B55" s="55">
        <v>1.5</v>
      </c>
      <c r="C55" s="307" t="s">
        <v>1948</v>
      </c>
      <c r="D55" s="238">
        <v>0</v>
      </c>
      <c r="E55" s="546">
        <v>0</v>
      </c>
      <c r="F55" s="546">
        <v>0</v>
      </c>
      <c r="G55" s="546">
        <v>0</v>
      </c>
      <c r="H55" s="546">
        <v>0</v>
      </c>
      <c r="I55" s="238">
        <v>0</v>
      </c>
      <c r="J55" s="546">
        <v>0</v>
      </c>
      <c r="K55" s="546">
        <v>0</v>
      </c>
      <c r="L55" s="546">
        <v>0</v>
      </c>
      <c r="M55" s="546">
        <v>0</v>
      </c>
      <c r="N55" s="238">
        <v>0</v>
      </c>
      <c r="O55" s="238">
        <v>0</v>
      </c>
      <c r="P55" s="238">
        <v>0</v>
      </c>
      <c r="Q55" s="238">
        <v>0</v>
      </c>
      <c r="R55" s="238">
        <v>0</v>
      </c>
      <c r="S55" s="238">
        <v>7.7499999999999999E-2</v>
      </c>
      <c r="T55" s="545">
        <v>0</v>
      </c>
      <c r="U55" s="545">
        <v>7.6499999999999999E-2</v>
      </c>
      <c r="V55" s="545">
        <v>0</v>
      </c>
      <c r="W55" s="545">
        <v>1E-3</v>
      </c>
      <c r="X55" s="175">
        <v>0</v>
      </c>
      <c r="Y55" s="175">
        <v>0</v>
      </c>
      <c r="Z55" s="175">
        <v>0</v>
      </c>
      <c r="AA55" s="174"/>
      <c r="AB55" s="175">
        <v>0</v>
      </c>
      <c r="AC55" s="175">
        <v>0</v>
      </c>
      <c r="AD55" s="175">
        <v>0</v>
      </c>
      <c r="AE55" s="175">
        <v>0</v>
      </c>
      <c r="AF55" s="888">
        <v>0</v>
      </c>
      <c r="AG55" s="175">
        <v>0</v>
      </c>
      <c r="AH55" s="175">
        <v>0</v>
      </c>
      <c r="AI55" s="175">
        <v>0</v>
      </c>
      <c r="AJ55" s="175">
        <v>0</v>
      </c>
      <c r="AK55" s="175">
        <v>0</v>
      </c>
      <c r="AL55" s="309"/>
    </row>
    <row r="56" spans="1:38" s="57" customFormat="1" ht="37.5" customHeight="1" outlineLevel="1" x14ac:dyDescent="0.25">
      <c r="A56" s="163" t="s">
        <v>447</v>
      </c>
      <c r="B56" s="55">
        <v>1.5</v>
      </c>
      <c r="C56" s="307" t="s">
        <v>1949</v>
      </c>
      <c r="D56" s="238">
        <v>0</v>
      </c>
      <c r="E56" s="546">
        <v>0</v>
      </c>
      <c r="F56" s="546">
        <v>0</v>
      </c>
      <c r="G56" s="546">
        <v>0</v>
      </c>
      <c r="H56" s="546">
        <v>0</v>
      </c>
      <c r="I56" s="238">
        <v>0</v>
      </c>
      <c r="J56" s="546">
        <v>0</v>
      </c>
      <c r="K56" s="546">
        <v>0</v>
      </c>
      <c r="L56" s="546">
        <v>0</v>
      </c>
      <c r="M56" s="546">
        <v>0</v>
      </c>
      <c r="N56" s="238">
        <v>0</v>
      </c>
      <c r="O56" s="238">
        <v>0</v>
      </c>
      <c r="P56" s="238">
        <v>0</v>
      </c>
      <c r="Q56" s="238">
        <v>0</v>
      </c>
      <c r="R56" s="238">
        <v>0</v>
      </c>
      <c r="S56" s="238">
        <v>5.3999999999999999E-2</v>
      </c>
      <c r="T56" s="545">
        <v>0</v>
      </c>
      <c r="U56" s="545">
        <v>5.2999999999999999E-2</v>
      </c>
      <c r="V56" s="545">
        <v>0</v>
      </c>
      <c r="W56" s="545">
        <v>1E-3</v>
      </c>
      <c r="X56" s="175">
        <v>0</v>
      </c>
      <c r="Y56" s="175">
        <v>0</v>
      </c>
      <c r="Z56" s="175">
        <v>0</v>
      </c>
      <c r="AA56" s="174"/>
      <c r="AB56" s="175">
        <v>0</v>
      </c>
      <c r="AC56" s="175">
        <v>0</v>
      </c>
      <c r="AD56" s="175">
        <v>0</v>
      </c>
      <c r="AE56" s="175">
        <v>0</v>
      </c>
      <c r="AF56" s="888">
        <v>0</v>
      </c>
      <c r="AG56" s="175">
        <v>0</v>
      </c>
      <c r="AH56" s="175">
        <v>0</v>
      </c>
      <c r="AI56" s="175">
        <v>0</v>
      </c>
      <c r="AJ56" s="175">
        <v>0</v>
      </c>
      <c r="AK56" s="175">
        <v>0</v>
      </c>
      <c r="AL56" s="309"/>
    </row>
    <row r="57" spans="1:38" s="57" customFormat="1" ht="37.5" customHeight="1" outlineLevel="1" x14ac:dyDescent="0.25">
      <c r="A57" s="163" t="s">
        <v>447</v>
      </c>
      <c r="B57" s="55">
        <v>1.5</v>
      </c>
      <c r="C57" s="307" t="s">
        <v>1950</v>
      </c>
      <c r="D57" s="238">
        <v>0</v>
      </c>
      <c r="E57" s="546">
        <v>0</v>
      </c>
      <c r="F57" s="546">
        <v>0</v>
      </c>
      <c r="G57" s="546">
        <v>0</v>
      </c>
      <c r="H57" s="546">
        <v>0</v>
      </c>
      <c r="I57" s="238">
        <v>0</v>
      </c>
      <c r="J57" s="546">
        <v>0</v>
      </c>
      <c r="K57" s="546">
        <v>0</v>
      </c>
      <c r="L57" s="546">
        <v>0</v>
      </c>
      <c r="M57" s="546">
        <v>0</v>
      </c>
      <c r="N57" s="238">
        <v>0</v>
      </c>
      <c r="O57" s="238">
        <v>0</v>
      </c>
      <c r="P57" s="238">
        <v>0</v>
      </c>
      <c r="Q57" s="238">
        <v>0</v>
      </c>
      <c r="R57" s="238">
        <v>0</v>
      </c>
      <c r="S57" s="238">
        <v>5.5999999999999994E-2</v>
      </c>
      <c r="T57" s="545">
        <v>0</v>
      </c>
      <c r="U57" s="545">
        <v>4.4999999999999998E-2</v>
      </c>
      <c r="V57" s="545">
        <v>0</v>
      </c>
      <c r="W57" s="545">
        <v>1.0999999999999999E-2</v>
      </c>
      <c r="X57" s="175">
        <v>0</v>
      </c>
      <c r="Y57" s="175">
        <v>0</v>
      </c>
      <c r="Z57" s="175">
        <v>0</v>
      </c>
      <c r="AA57" s="174"/>
      <c r="AB57" s="175">
        <v>0</v>
      </c>
      <c r="AC57" s="175">
        <v>0</v>
      </c>
      <c r="AD57" s="175">
        <v>0</v>
      </c>
      <c r="AE57" s="175">
        <v>0</v>
      </c>
      <c r="AF57" s="888">
        <v>0</v>
      </c>
      <c r="AG57" s="175">
        <v>0</v>
      </c>
      <c r="AH57" s="175">
        <v>0</v>
      </c>
      <c r="AI57" s="175">
        <v>0</v>
      </c>
      <c r="AJ57" s="175">
        <v>0</v>
      </c>
      <c r="AK57" s="175">
        <v>0</v>
      </c>
      <c r="AL57" s="309"/>
    </row>
    <row r="58" spans="1:38" s="57" customFormat="1" ht="37.5" customHeight="1" outlineLevel="1" x14ac:dyDescent="0.25">
      <c r="A58" s="163" t="s">
        <v>437</v>
      </c>
      <c r="B58" s="55">
        <v>1.5</v>
      </c>
      <c r="C58" s="307" t="s">
        <v>1954</v>
      </c>
      <c r="D58" s="238">
        <v>0.8409852505472839</v>
      </c>
      <c r="E58" s="546">
        <v>0.8409852505472839</v>
      </c>
      <c r="F58" s="546">
        <v>0</v>
      </c>
      <c r="G58" s="546">
        <v>0</v>
      </c>
      <c r="H58" s="546">
        <v>0</v>
      </c>
      <c r="I58" s="238">
        <v>0</v>
      </c>
      <c r="J58" s="546">
        <v>0</v>
      </c>
      <c r="K58" s="546">
        <v>0</v>
      </c>
      <c r="L58" s="546">
        <v>0</v>
      </c>
      <c r="M58" s="546">
        <v>0</v>
      </c>
      <c r="N58" s="238">
        <v>-0.8409852505472839</v>
      </c>
      <c r="O58" s="238">
        <v>-0.8409852505472839</v>
      </c>
      <c r="P58" s="238">
        <v>0</v>
      </c>
      <c r="Q58" s="238">
        <v>0</v>
      </c>
      <c r="R58" s="238">
        <v>0</v>
      </c>
      <c r="S58" s="238">
        <v>0</v>
      </c>
      <c r="T58" s="545">
        <v>0</v>
      </c>
      <c r="U58" s="545">
        <v>0</v>
      </c>
      <c r="V58" s="545">
        <v>0</v>
      </c>
      <c r="W58" s="545">
        <v>0</v>
      </c>
      <c r="X58" s="175">
        <v>0</v>
      </c>
      <c r="Y58" s="175">
        <v>0</v>
      </c>
      <c r="Z58" s="175">
        <v>0</v>
      </c>
      <c r="AA58" s="174"/>
      <c r="AB58" s="175">
        <v>0</v>
      </c>
      <c r="AC58" s="175">
        <v>0</v>
      </c>
      <c r="AD58" s="175">
        <v>0</v>
      </c>
      <c r="AE58" s="175">
        <v>0</v>
      </c>
      <c r="AF58" s="888">
        <v>0</v>
      </c>
      <c r="AG58" s="175">
        <v>0</v>
      </c>
      <c r="AH58" s="175">
        <v>0</v>
      </c>
      <c r="AI58" s="175">
        <v>0</v>
      </c>
      <c r="AJ58" s="175">
        <v>0</v>
      </c>
      <c r="AK58" s="175">
        <v>0</v>
      </c>
      <c r="AL58" s="309"/>
    </row>
    <row r="59" spans="1:38" s="57" customFormat="1" ht="37.5" customHeight="1" outlineLevel="1" x14ac:dyDescent="0.25">
      <c r="A59" s="163" t="s">
        <v>437</v>
      </c>
      <c r="B59" s="55">
        <v>1.5</v>
      </c>
      <c r="C59" s="307" t="s">
        <v>1969</v>
      </c>
      <c r="D59" s="238">
        <v>2.0728595704201225</v>
      </c>
      <c r="E59" s="546">
        <v>0</v>
      </c>
      <c r="F59" s="546">
        <v>0</v>
      </c>
      <c r="G59" s="546">
        <v>2.0728595704201225</v>
      </c>
      <c r="H59" s="546">
        <v>0</v>
      </c>
      <c r="I59" s="238">
        <v>0</v>
      </c>
      <c r="J59" s="546">
        <v>0</v>
      </c>
      <c r="K59" s="546">
        <v>0</v>
      </c>
      <c r="L59" s="546">
        <v>0</v>
      </c>
      <c r="M59" s="546">
        <v>0</v>
      </c>
      <c r="N59" s="238">
        <v>-2.0728595704201225</v>
      </c>
      <c r="O59" s="238">
        <v>0</v>
      </c>
      <c r="P59" s="238">
        <v>0</v>
      </c>
      <c r="Q59" s="238">
        <v>-2.0728595704201225</v>
      </c>
      <c r="R59" s="238">
        <v>0</v>
      </c>
      <c r="S59" s="238">
        <v>0</v>
      </c>
      <c r="T59" s="545">
        <v>0</v>
      </c>
      <c r="U59" s="545">
        <v>0</v>
      </c>
      <c r="V59" s="545">
        <v>0</v>
      </c>
      <c r="W59" s="545">
        <v>0</v>
      </c>
      <c r="X59" s="175">
        <v>0</v>
      </c>
      <c r="Y59" s="175">
        <v>0</v>
      </c>
      <c r="Z59" s="175">
        <v>0</v>
      </c>
      <c r="AA59" s="174"/>
      <c r="AB59" s="175">
        <v>0</v>
      </c>
      <c r="AC59" s="175">
        <v>0</v>
      </c>
      <c r="AD59" s="175">
        <v>0</v>
      </c>
      <c r="AE59" s="175">
        <v>0</v>
      </c>
      <c r="AF59" s="888">
        <v>0</v>
      </c>
      <c r="AG59" s="175">
        <v>0</v>
      </c>
      <c r="AH59" s="175">
        <v>0</v>
      </c>
      <c r="AI59" s="175">
        <v>0</v>
      </c>
      <c r="AJ59" s="175">
        <v>0</v>
      </c>
      <c r="AK59" s="175">
        <v>0</v>
      </c>
      <c r="AL59" s="309"/>
    </row>
    <row r="60" spans="1:38" s="57" customFormat="1" ht="37.5" customHeight="1" outlineLevel="1" x14ac:dyDescent="0.25">
      <c r="A60" s="163" t="s">
        <v>437</v>
      </c>
      <c r="B60" s="55">
        <v>1.5</v>
      </c>
      <c r="C60" s="307" t="s">
        <v>675</v>
      </c>
      <c r="D60" s="238">
        <v>0.114992</v>
      </c>
      <c r="E60" s="546">
        <v>0.114992</v>
      </c>
      <c r="F60" s="546">
        <v>0</v>
      </c>
      <c r="G60" s="546">
        <v>0</v>
      </c>
      <c r="H60" s="546">
        <v>0</v>
      </c>
      <c r="I60" s="238">
        <v>9.6287999999999999E-2</v>
      </c>
      <c r="J60" s="546">
        <v>0</v>
      </c>
      <c r="K60" s="546">
        <v>0</v>
      </c>
      <c r="L60" s="546">
        <v>0</v>
      </c>
      <c r="M60" s="546">
        <v>9.6287999999999999E-2</v>
      </c>
      <c r="N60" s="238">
        <v>-1.8703999999999998E-2</v>
      </c>
      <c r="O60" s="238">
        <v>-0.114992</v>
      </c>
      <c r="P60" s="238">
        <v>0</v>
      </c>
      <c r="Q60" s="238">
        <v>0</v>
      </c>
      <c r="R60" s="238">
        <v>9.6287999999999999E-2</v>
      </c>
      <c r="S60" s="238">
        <v>12.708000000000002</v>
      </c>
      <c r="T60" s="545">
        <v>0</v>
      </c>
      <c r="U60" s="545">
        <v>2.68</v>
      </c>
      <c r="V60" s="545">
        <v>7.681</v>
      </c>
      <c r="W60" s="545">
        <v>2.3470000000000004</v>
      </c>
      <c r="X60" s="175">
        <v>0</v>
      </c>
      <c r="Y60" s="175">
        <v>0</v>
      </c>
      <c r="Z60" s="175">
        <v>0</v>
      </c>
      <c r="AA60" s="174"/>
      <c r="AB60" s="175">
        <v>0</v>
      </c>
      <c r="AC60" s="175">
        <v>0</v>
      </c>
      <c r="AD60" s="175">
        <v>0</v>
      </c>
      <c r="AE60" s="175">
        <v>0</v>
      </c>
      <c r="AF60" s="888">
        <v>0</v>
      </c>
      <c r="AG60" s="175">
        <v>0</v>
      </c>
      <c r="AH60" s="175">
        <v>0</v>
      </c>
      <c r="AI60" s="175">
        <v>0</v>
      </c>
      <c r="AJ60" s="175">
        <v>0</v>
      </c>
      <c r="AK60" s="175">
        <v>0</v>
      </c>
      <c r="AL60" s="309"/>
    </row>
    <row r="61" spans="1:38" s="57" customFormat="1" ht="37.5" customHeight="1" outlineLevel="1" x14ac:dyDescent="0.25">
      <c r="A61" s="163" t="s">
        <v>437</v>
      </c>
      <c r="B61" s="55">
        <v>1.5</v>
      </c>
      <c r="C61" s="307" t="s">
        <v>1971</v>
      </c>
      <c r="D61" s="238">
        <v>8.5995338700000019</v>
      </c>
      <c r="E61" s="546">
        <v>0</v>
      </c>
      <c r="F61" s="546">
        <v>8.5995338700000019</v>
      </c>
      <c r="G61" s="546">
        <v>0</v>
      </c>
      <c r="H61" s="546">
        <v>0</v>
      </c>
      <c r="I61" s="238">
        <v>0</v>
      </c>
      <c r="J61" s="546">
        <v>0</v>
      </c>
      <c r="K61" s="546">
        <v>0</v>
      </c>
      <c r="L61" s="546">
        <v>0</v>
      </c>
      <c r="M61" s="546">
        <v>0</v>
      </c>
      <c r="N61" s="238">
        <v>-8.5995338700000019</v>
      </c>
      <c r="O61" s="238">
        <v>0</v>
      </c>
      <c r="P61" s="238">
        <v>-8.5995338700000019</v>
      </c>
      <c r="Q61" s="238">
        <v>0</v>
      </c>
      <c r="R61" s="238">
        <v>0</v>
      </c>
      <c r="S61" s="238">
        <v>0</v>
      </c>
      <c r="T61" s="545">
        <v>0</v>
      </c>
      <c r="U61" s="545">
        <v>0</v>
      </c>
      <c r="V61" s="545">
        <v>0</v>
      </c>
      <c r="W61" s="545">
        <v>0</v>
      </c>
      <c r="X61" s="175">
        <v>0</v>
      </c>
      <c r="Y61" s="175">
        <v>0</v>
      </c>
      <c r="Z61" s="175">
        <v>0</v>
      </c>
      <c r="AA61" s="174"/>
      <c r="AB61" s="175">
        <v>0</v>
      </c>
      <c r="AC61" s="175">
        <v>0</v>
      </c>
      <c r="AD61" s="175">
        <v>0</v>
      </c>
      <c r="AE61" s="175">
        <v>0</v>
      </c>
      <c r="AF61" s="888">
        <v>0</v>
      </c>
      <c r="AG61" s="175">
        <v>0</v>
      </c>
      <c r="AH61" s="175">
        <v>0</v>
      </c>
      <c r="AI61" s="175">
        <v>0</v>
      </c>
      <c r="AJ61" s="175">
        <v>0</v>
      </c>
      <c r="AK61" s="175">
        <v>0</v>
      </c>
      <c r="AL61" s="309"/>
    </row>
    <row r="62" spans="1:38" s="57" customFormat="1" ht="37.5" customHeight="1" outlineLevel="1" x14ac:dyDescent="0.25">
      <c r="A62" s="163" t="s">
        <v>437</v>
      </c>
      <c r="B62" s="55">
        <v>1.5</v>
      </c>
      <c r="C62" s="307" t="s">
        <v>747</v>
      </c>
      <c r="D62" s="238">
        <v>0</v>
      </c>
      <c r="E62" s="546">
        <v>0</v>
      </c>
      <c r="F62" s="546">
        <v>0</v>
      </c>
      <c r="G62" s="546">
        <v>0</v>
      </c>
      <c r="H62" s="546">
        <v>0</v>
      </c>
      <c r="I62" s="238">
        <v>0</v>
      </c>
      <c r="J62" s="546">
        <v>0</v>
      </c>
      <c r="K62" s="546">
        <v>0</v>
      </c>
      <c r="L62" s="546">
        <v>0</v>
      </c>
      <c r="M62" s="546">
        <v>0</v>
      </c>
      <c r="N62" s="238">
        <v>0</v>
      </c>
      <c r="O62" s="238">
        <v>0</v>
      </c>
      <c r="P62" s="238">
        <v>0</v>
      </c>
      <c r="Q62" s="238">
        <v>0</v>
      </c>
      <c r="R62" s="238">
        <v>0</v>
      </c>
      <c r="S62" s="238">
        <v>0.78400000000000003</v>
      </c>
      <c r="T62" s="545">
        <v>0</v>
      </c>
      <c r="U62" s="545">
        <v>0.24199999999999999</v>
      </c>
      <c r="V62" s="545">
        <v>0</v>
      </c>
      <c r="W62" s="545">
        <v>0.54200000000000004</v>
      </c>
      <c r="X62" s="175">
        <v>0</v>
      </c>
      <c r="Y62" s="175">
        <v>0</v>
      </c>
      <c r="Z62" s="175">
        <v>0</v>
      </c>
      <c r="AA62" s="174"/>
      <c r="AB62" s="175">
        <v>0</v>
      </c>
      <c r="AC62" s="175">
        <v>0</v>
      </c>
      <c r="AD62" s="175">
        <v>0</v>
      </c>
      <c r="AE62" s="175">
        <v>0</v>
      </c>
      <c r="AF62" s="888">
        <v>0</v>
      </c>
      <c r="AG62" s="175">
        <v>0</v>
      </c>
      <c r="AH62" s="175">
        <v>0</v>
      </c>
      <c r="AI62" s="175">
        <v>0</v>
      </c>
      <c r="AJ62" s="175">
        <v>0</v>
      </c>
      <c r="AK62" s="175">
        <v>0</v>
      </c>
      <c r="AL62" s="309"/>
    </row>
    <row r="63" spans="1:38" s="57" customFormat="1" ht="37.5" customHeight="1" outlineLevel="1" x14ac:dyDescent="0.25">
      <c r="A63" s="163" t="s">
        <v>437</v>
      </c>
      <c r="B63" s="55">
        <v>1.5</v>
      </c>
      <c r="C63" s="307" t="s">
        <v>1981</v>
      </c>
      <c r="D63" s="238">
        <v>0</v>
      </c>
      <c r="E63" s="546">
        <v>0</v>
      </c>
      <c r="F63" s="546">
        <v>0</v>
      </c>
      <c r="G63" s="546">
        <v>0</v>
      </c>
      <c r="H63" s="546">
        <v>0</v>
      </c>
      <c r="I63" s="238">
        <v>0</v>
      </c>
      <c r="J63" s="546">
        <v>0</v>
      </c>
      <c r="K63" s="546">
        <v>0</v>
      </c>
      <c r="L63" s="546">
        <v>0</v>
      </c>
      <c r="M63" s="546">
        <v>0</v>
      </c>
      <c r="N63" s="238">
        <v>0</v>
      </c>
      <c r="O63" s="238">
        <v>0</v>
      </c>
      <c r="P63" s="238">
        <v>0</v>
      </c>
      <c r="Q63" s="238">
        <v>0</v>
      </c>
      <c r="R63" s="238">
        <v>0</v>
      </c>
      <c r="S63" s="238">
        <v>0.157</v>
      </c>
      <c r="T63" s="545">
        <v>0</v>
      </c>
      <c r="U63" s="545">
        <v>0</v>
      </c>
      <c r="V63" s="545">
        <v>0</v>
      </c>
      <c r="W63" s="545">
        <v>0.157</v>
      </c>
      <c r="X63" s="175">
        <v>0</v>
      </c>
      <c r="Y63" s="175">
        <v>0</v>
      </c>
      <c r="Z63" s="175">
        <v>0</v>
      </c>
      <c r="AA63" s="174"/>
      <c r="AB63" s="175">
        <v>0</v>
      </c>
      <c r="AC63" s="175">
        <v>0</v>
      </c>
      <c r="AD63" s="175">
        <v>0</v>
      </c>
      <c r="AE63" s="175">
        <v>0</v>
      </c>
      <c r="AF63" s="888">
        <v>0</v>
      </c>
      <c r="AG63" s="175">
        <v>0</v>
      </c>
      <c r="AH63" s="175">
        <v>0</v>
      </c>
      <c r="AI63" s="175">
        <v>0</v>
      </c>
      <c r="AJ63" s="175">
        <v>0</v>
      </c>
      <c r="AK63" s="175">
        <v>0</v>
      </c>
      <c r="AL63" s="309"/>
    </row>
    <row r="64" spans="1:38" s="57" customFormat="1" ht="37.5" customHeight="1" outlineLevel="1" x14ac:dyDescent="0.25">
      <c r="A64" s="163" t="s">
        <v>437</v>
      </c>
      <c r="B64" s="55">
        <v>1.5</v>
      </c>
      <c r="C64" s="307" t="s">
        <v>1982</v>
      </c>
      <c r="D64" s="238">
        <v>0</v>
      </c>
      <c r="E64" s="546">
        <v>0</v>
      </c>
      <c r="F64" s="546">
        <v>0</v>
      </c>
      <c r="G64" s="546">
        <v>0</v>
      </c>
      <c r="H64" s="546">
        <v>0</v>
      </c>
      <c r="I64" s="238">
        <v>0</v>
      </c>
      <c r="J64" s="546">
        <v>0</v>
      </c>
      <c r="K64" s="546">
        <v>0</v>
      </c>
      <c r="L64" s="546">
        <v>0</v>
      </c>
      <c r="M64" s="546">
        <v>0</v>
      </c>
      <c r="N64" s="238">
        <v>0</v>
      </c>
      <c r="O64" s="238">
        <v>0</v>
      </c>
      <c r="P64" s="238">
        <v>0</v>
      </c>
      <c r="Q64" s="238">
        <v>0</v>
      </c>
      <c r="R64" s="238">
        <v>0</v>
      </c>
      <c r="S64" s="238">
        <v>2.8000000000000001E-2</v>
      </c>
      <c r="T64" s="545">
        <v>0</v>
      </c>
      <c r="U64" s="545">
        <v>0</v>
      </c>
      <c r="V64" s="545">
        <v>0</v>
      </c>
      <c r="W64" s="545">
        <v>2.8000000000000001E-2</v>
      </c>
      <c r="X64" s="175">
        <v>0</v>
      </c>
      <c r="Y64" s="175">
        <v>0</v>
      </c>
      <c r="Z64" s="175">
        <v>0</v>
      </c>
      <c r="AA64" s="174"/>
      <c r="AB64" s="175">
        <v>0</v>
      </c>
      <c r="AC64" s="175">
        <v>0</v>
      </c>
      <c r="AD64" s="175">
        <v>0</v>
      </c>
      <c r="AE64" s="175">
        <v>0</v>
      </c>
      <c r="AF64" s="888">
        <v>0</v>
      </c>
      <c r="AG64" s="175">
        <v>0</v>
      </c>
      <c r="AH64" s="175">
        <v>0</v>
      </c>
      <c r="AI64" s="175">
        <v>0</v>
      </c>
      <c r="AJ64" s="175">
        <v>0</v>
      </c>
      <c r="AK64" s="175">
        <v>0</v>
      </c>
      <c r="AL64" s="309"/>
    </row>
    <row r="65" spans="1:38" s="57" customFormat="1" ht="37.5" customHeight="1" outlineLevel="1" x14ac:dyDescent="0.25">
      <c r="A65" s="163" t="s">
        <v>437</v>
      </c>
      <c r="B65" s="55">
        <v>1.5</v>
      </c>
      <c r="C65" s="307" t="s">
        <v>737</v>
      </c>
      <c r="D65" s="238">
        <v>6.3739030000000003</v>
      </c>
      <c r="E65" s="546">
        <v>1</v>
      </c>
      <c r="F65" s="546">
        <v>5.3739030000000003</v>
      </c>
      <c r="G65" s="546">
        <v>0</v>
      </c>
      <c r="H65" s="546">
        <v>0</v>
      </c>
      <c r="I65" s="238">
        <v>0</v>
      </c>
      <c r="J65" s="546">
        <v>0</v>
      </c>
      <c r="K65" s="546">
        <v>0</v>
      </c>
      <c r="L65" s="546">
        <v>0</v>
      </c>
      <c r="M65" s="546">
        <v>0</v>
      </c>
      <c r="N65" s="238">
        <v>-6.3739030000000003</v>
      </c>
      <c r="O65" s="238">
        <v>-1</v>
      </c>
      <c r="P65" s="238">
        <v>-5.3739030000000003</v>
      </c>
      <c r="Q65" s="238">
        <v>0</v>
      </c>
      <c r="R65" s="238">
        <v>0</v>
      </c>
      <c r="S65" s="238">
        <v>2E-3</v>
      </c>
      <c r="T65" s="545">
        <v>0</v>
      </c>
      <c r="U65" s="545">
        <v>0</v>
      </c>
      <c r="V65" s="545">
        <v>0</v>
      </c>
      <c r="W65" s="545">
        <v>2E-3</v>
      </c>
      <c r="X65" s="175">
        <v>0</v>
      </c>
      <c r="Y65" s="175">
        <v>0</v>
      </c>
      <c r="Z65" s="175">
        <v>0</v>
      </c>
      <c r="AA65" s="174"/>
      <c r="AB65" s="175">
        <v>0</v>
      </c>
      <c r="AC65" s="175">
        <v>0</v>
      </c>
      <c r="AD65" s="175">
        <v>0</v>
      </c>
      <c r="AE65" s="175">
        <v>0</v>
      </c>
      <c r="AF65" s="888">
        <v>0</v>
      </c>
      <c r="AG65" s="175">
        <v>0</v>
      </c>
      <c r="AH65" s="175">
        <v>0</v>
      </c>
      <c r="AI65" s="175">
        <v>0</v>
      </c>
      <c r="AJ65" s="175">
        <v>0</v>
      </c>
      <c r="AK65" s="175">
        <v>0</v>
      </c>
      <c r="AL65" s="309"/>
    </row>
    <row r="66" spans="1:38" s="57" customFormat="1" ht="37.5" customHeight="1" outlineLevel="1" x14ac:dyDescent="0.25">
      <c r="A66" s="163" t="s">
        <v>437</v>
      </c>
      <c r="B66" s="55">
        <v>1.5</v>
      </c>
      <c r="C66" s="307" t="s">
        <v>1984</v>
      </c>
      <c r="D66" s="238">
        <v>2.9640891944550063</v>
      </c>
      <c r="E66" s="546">
        <v>2.9640891944550063</v>
      </c>
      <c r="F66" s="546">
        <v>0</v>
      </c>
      <c r="G66" s="546">
        <v>0</v>
      </c>
      <c r="H66" s="546">
        <v>0</v>
      </c>
      <c r="I66" s="238">
        <v>0</v>
      </c>
      <c r="J66" s="546">
        <v>0</v>
      </c>
      <c r="K66" s="546">
        <v>0</v>
      </c>
      <c r="L66" s="546">
        <v>0</v>
      </c>
      <c r="M66" s="546">
        <v>0</v>
      </c>
      <c r="N66" s="238">
        <v>-2.9640891944550063</v>
      </c>
      <c r="O66" s="238">
        <v>-2.9640891944550063</v>
      </c>
      <c r="P66" s="238">
        <v>0</v>
      </c>
      <c r="Q66" s="238">
        <v>0</v>
      </c>
      <c r="R66" s="238">
        <v>0</v>
      </c>
      <c r="S66" s="238">
        <v>0</v>
      </c>
      <c r="T66" s="545">
        <v>0</v>
      </c>
      <c r="U66" s="545">
        <v>0</v>
      </c>
      <c r="V66" s="545">
        <v>0</v>
      </c>
      <c r="W66" s="545">
        <v>0</v>
      </c>
      <c r="X66" s="175">
        <v>0</v>
      </c>
      <c r="Y66" s="175">
        <v>0</v>
      </c>
      <c r="Z66" s="175">
        <v>0</v>
      </c>
      <c r="AA66" s="174"/>
      <c r="AB66" s="175">
        <v>0</v>
      </c>
      <c r="AC66" s="175">
        <v>0</v>
      </c>
      <c r="AD66" s="175">
        <v>0</v>
      </c>
      <c r="AE66" s="175">
        <v>0</v>
      </c>
      <c r="AF66" s="888">
        <v>0</v>
      </c>
      <c r="AG66" s="175">
        <v>0</v>
      </c>
      <c r="AH66" s="175">
        <v>0</v>
      </c>
      <c r="AI66" s="175">
        <v>0</v>
      </c>
      <c r="AJ66" s="175">
        <v>0</v>
      </c>
      <c r="AK66" s="175">
        <v>0</v>
      </c>
      <c r="AL66" s="309"/>
    </row>
    <row r="67" spans="1:38" s="57" customFormat="1" ht="37.5" customHeight="1" outlineLevel="1" x14ac:dyDescent="0.25">
      <c r="A67" s="163" t="s">
        <v>437</v>
      </c>
      <c r="B67" s="55">
        <v>1.5</v>
      </c>
      <c r="C67" s="307" t="s">
        <v>1987</v>
      </c>
      <c r="D67" s="238">
        <v>0</v>
      </c>
      <c r="E67" s="546">
        <v>0</v>
      </c>
      <c r="F67" s="546">
        <v>0</v>
      </c>
      <c r="G67" s="546">
        <v>0</v>
      </c>
      <c r="H67" s="546">
        <v>0</v>
      </c>
      <c r="I67" s="238">
        <v>0</v>
      </c>
      <c r="J67" s="546">
        <v>0</v>
      </c>
      <c r="K67" s="546">
        <v>0</v>
      </c>
      <c r="L67" s="546">
        <v>0</v>
      </c>
      <c r="M67" s="546">
        <v>0</v>
      </c>
      <c r="N67" s="238">
        <v>0</v>
      </c>
      <c r="O67" s="238">
        <v>0</v>
      </c>
      <c r="P67" s="238">
        <v>0</v>
      </c>
      <c r="Q67" s="238">
        <v>0</v>
      </c>
      <c r="R67" s="238">
        <v>0</v>
      </c>
      <c r="S67" s="238">
        <v>0.05</v>
      </c>
      <c r="T67" s="545">
        <v>0</v>
      </c>
      <c r="U67" s="545">
        <v>0</v>
      </c>
      <c r="V67" s="545">
        <v>0</v>
      </c>
      <c r="W67" s="545">
        <v>0.05</v>
      </c>
      <c r="X67" s="175">
        <v>0</v>
      </c>
      <c r="Y67" s="175">
        <v>0</v>
      </c>
      <c r="Z67" s="175">
        <v>0</v>
      </c>
      <c r="AA67" s="174"/>
      <c r="AB67" s="175">
        <v>0</v>
      </c>
      <c r="AC67" s="175">
        <v>0</v>
      </c>
      <c r="AD67" s="175">
        <v>0</v>
      </c>
      <c r="AE67" s="175">
        <v>0</v>
      </c>
      <c r="AF67" s="888">
        <v>0</v>
      </c>
      <c r="AG67" s="175">
        <v>0</v>
      </c>
      <c r="AH67" s="175">
        <v>0</v>
      </c>
      <c r="AI67" s="175">
        <v>0</v>
      </c>
      <c r="AJ67" s="175">
        <v>0</v>
      </c>
      <c r="AK67" s="175">
        <v>0</v>
      </c>
      <c r="AL67" s="309"/>
    </row>
    <row r="68" spans="1:38" s="57" customFormat="1" ht="37.5" customHeight="1" outlineLevel="1" x14ac:dyDescent="0.25">
      <c r="A68" s="163" t="s">
        <v>437</v>
      </c>
      <c r="B68" s="55">
        <v>1.5</v>
      </c>
      <c r="C68" s="307" t="s">
        <v>1988</v>
      </c>
      <c r="D68" s="238">
        <v>0</v>
      </c>
      <c r="E68" s="546">
        <v>0</v>
      </c>
      <c r="F68" s="546">
        <v>0</v>
      </c>
      <c r="G68" s="546">
        <v>0</v>
      </c>
      <c r="H68" s="546">
        <v>0</v>
      </c>
      <c r="I68" s="238">
        <v>0</v>
      </c>
      <c r="J68" s="546">
        <v>0</v>
      </c>
      <c r="K68" s="546">
        <v>0</v>
      </c>
      <c r="L68" s="546">
        <v>0</v>
      </c>
      <c r="M68" s="546">
        <v>0</v>
      </c>
      <c r="N68" s="238">
        <v>0</v>
      </c>
      <c r="O68" s="238">
        <v>0</v>
      </c>
      <c r="P68" s="238">
        <v>0</v>
      </c>
      <c r="Q68" s="238">
        <v>0</v>
      </c>
      <c r="R68" s="238">
        <v>0</v>
      </c>
      <c r="S68" s="238">
        <v>3.9689999999999999</v>
      </c>
      <c r="T68" s="545">
        <v>0</v>
      </c>
      <c r="U68" s="545">
        <v>0.14899999999999999</v>
      </c>
      <c r="V68" s="545">
        <v>3.3109999999999999</v>
      </c>
      <c r="W68" s="545">
        <v>0.5089999999999999</v>
      </c>
      <c r="X68" s="175">
        <v>0</v>
      </c>
      <c r="Y68" s="175">
        <v>0</v>
      </c>
      <c r="Z68" s="175">
        <v>0</v>
      </c>
      <c r="AA68" s="174"/>
      <c r="AB68" s="175">
        <v>0</v>
      </c>
      <c r="AC68" s="175">
        <v>0</v>
      </c>
      <c r="AD68" s="175">
        <v>0</v>
      </c>
      <c r="AE68" s="175">
        <v>0</v>
      </c>
      <c r="AF68" s="888">
        <v>0</v>
      </c>
      <c r="AG68" s="175">
        <v>0</v>
      </c>
      <c r="AH68" s="175">
        <v>0</v>
      </c>
      <c r="AI68" s="175">
        <v>0</v>
      </c>
      <c r="AJ68" s="175">
        <v>0</v>
      </c>
      <c r="AK68" s="175">
        <v>0</v>
      </c>
      <c r="AL68" s="309"/>
    </row>
    <row r="69" spans="1:38" s="57" customFormat="1" ht="37.5" customHeight="1" outlineLevel="1" x14ac:dyDescent="0.25">
      <c r="A69" s="163" t="s">
        <v>437</v>
      </c>
      <c r="B69" s="55">
        <v>1.5</v>
      </c>
      <c r="C69" s="307" t="s">
        <v>1989</v>
      </c>
      <c r="D69" s="238">
        <v>0</v>
      </c>
      <c r="E69" s="546">
        <v>0</v>
      </c>
      <c r="F69" s="546">
        <v>0</v>
      </c>
      <c r="G69" s="546">
        <v>0</v>
      </c>
      <c r="H69" s="546">
        <v>0</v>
      </c>
      <c r="I69" s="238">
        <v>0</v>
      </c>
      <c r="J69" s="546">
        <v>0</v>
      </c>
      <c r="K69" s="546">
        <v>0</v>
      </c>
      <c r="L69" s="546">
        <v>0</v>
      </c>
      <c r="M69" s="546">
        <v>0</v>
      </c>
      <c r="N69" s="238">
        <v>0</v>
      </c>
      <c r="O69" s="238">
        <v>0</v>
      </c>
      <c r="P69" s="238">
        <v>0</v>
      </c>
      <c r="Q69" s="238">
        <v>0</v>
      </c>
      <c r="R69" s="238">
        <v>0</v>
      </c>
      <c r="S69" s="238">
        <v>0.53400000000000003</v>
      </c>
      <c r="T69" s="545">
        <v>0</v>
      </c>
      <c r="U69" s="545">
        <v>0.503</v>
      </c>
      <c r="V69" s="545">
        <v>0</v>
      </c>
      <c r="W69" s="545">
        <v>3.1E-2</v>
      </c>
      <c r="X69" s="175">
        <v>0</v>
      </c>
      <c r="Y69" s="175">
        <v>0</v>
      </c>
      <c r="Z69" s="175">
        <v>0</v>
      </c>
      <c r="AA69" s="174"/>
      <c r="AB69" s="175">
        <v>0</v>
      </c>
      <c r="AC69" s="175">
        <v>0</v>
      </c>
      <c r="AD69" s="175">
        <v>0</v>
      </c>
      <c r="AE69" s="175">
        <v>0</v>
      </c>
      <c r="AF69" s="888">
        <v>0</v>
      </c>
      <c r="AG69" s="175">
        <v>0</v>
      </c>
      <c r="AH69" s="175">
        <v>0</v>
      </c>
      <c r="AI69" s="175">
        <v>0</v>
      </c>
      <c r="AJ69" s="175">
        <v>0</v>
      </c>
      <c r="AK69" s="175">
        <v>0</v>
      </c>
      <c r="AL69" s="309"/>
    </row>
    <row r="70" spans="1:38" s="57" customFormat="1" ht="37.5" customHeight="1" outlineLevel="1" x14ac:dyDescent="0.25">
      <c r="A70" s="163" t="s">
        <v>447</v>
      </c>
      <c r="B70" s="55">
        <v>1.5</v>
      </c>
      <c r="C70" s="307" t="s">
        <v>1991</v>
      </c>
      <c r="D70" s="238">
        <v>0</v>
      </c>
      <c r="E70" s="546">
        <v>0</v>
      </c>
      <c r="F70" s="546">
        <v>0</v>
      </c>
      <c r="G70" s="546">
        <v>0</v>
      </c>
      <c r="H70" s="546">
        <v>0</v>
      </c>
      <c r="I70" s="238">
        <v>0</v>
      </c>
      <c r="J70" s="546">
        <v>0</v>
      </c>
      <c r="K70" s="546">
        <v>0</v>
      </c>
      <c r="L70" s="546">
        <v>0</v>
      </c>
      <c r="M70" s="546">
        <v>0</v>
      </c>
      <c r="N70" s="238">
        <v>0</v>
      </c>
      <c r="O70" s="238">
        <v>0</v>
      </c>
      <c r="P70" s="238">
        <v>0</v>
      </c>
      <c r="Q70" s="238">
        <v>0</v>
      </c>
      <c r="R70" s="238">
        <v>0</v>
      </c>
      <c r="S70" s="238">
        <v>0.16600000000000001</v>
      </c>
      <c r="T70" s="545">
        <v>0</v>
      </c>
      <c r="U70" s="545">
        <v>0.16600000000000001</v>
      </c>
      <c r="V70" s="545">
        <v>0</v>
      </c>
      <c r="W70" s="545">
        <v>0</v>
      </c>
      <c r="X70" s="175">
        <v>0</v>
      </c>
      <c r="Y70" s="175">
        <v>0</v>
      </c>
      <c r="Z70" s="175">
        <v>0</v>
      </c>
      <c r="AA70" s="174"/>
      <c r="AB70" s="175">
        <v>0</v>
      </c>
      <c r="AC70" s="175">
        <v>0</v>
      </c>
      <c r="AD70" s="175">
        <v>0</v>
      </c>
      <c r="AE70" s="175">
        <v>0</v>
      </c>
      <c r="AF70" s="888">
        <v>0</v>
      </c>
      <c r="AG70" s="175">
        <v>0</v>
      </c>
      <c r="AH70" s="175">
        <v>0</v>
      </c>
      <c r="AI70" s="175">
        <v>0</v>
      </c>
      <c r="AJ70" s="175">
        <v>0</v>
      </c>
      <c r="AK70" s="175">
        <v>0</v>
      </c>
      <c r="AL70" s="309"/>
    </row>
    <row r="71" spans="1:38" s="57" customFormat="1" ht="37.5" customHeight="1" outlineLevel="1" x14ac:dyDescent="0.25">
      <c r="A71" s="163" t="s">
        <v>437</v>
      </c>
      <c r="B71" s="55">
        <v>1.5</v>
      </c>
      <c r="C71" s="307" t="s">
        <v>1996</v>
      </c>
      <c r="D71" s="238">
        <v>1.8490470000000001</v>
      </c>
      <c r="E71" s="546">
        <v>0</v>
      </c>
      <c r="F71" s="546">
        <v>1.8490470000000001</v>
      </c>
      <c r="G71" s="546">
        <v>0</v>
      </c>
      <c r="H71" s="546">
        <v>0</v>
      </c>
      <c r="I71" s="238">
        <v>0</v>
      </c>
      <c r="J71" s="546">
        <v>0</v>
      </c>
      <c r="K71" s="546">
        <v>0</v>
      </c>
      <c r="L71" s="546">
        <v>0</v>
      </c>
      <c r="M71" s="546">
        <v>0</v>
      </c>
      <c r="N71" s="238">
        <v>-1.8490470000000001</v>
      </c>
      <c r="O71" s="238">
        <v>0</v>
      </c>
      <c r="P71" s="238">
        <v>-1.8490470000000001</v>
      </c>
      <c r="Q71" s="238">
        <v>0</v>
      </c>
      <c r="R71" s="238">
        <v>0</v>
      </c>
      <c r="S71" s="238">
        <v>0.79200000000000004</v>
      </c>
      <c r="T71" s="545">
        <v>0</v>
      </c>
      <c r="U71" s="545">
        <v>0.41599999999999998</v>
      </c>
      <c r="V71" s="545">
        <v>0</v>
      </c>
      <c r="W71" s="545">
        <v>0.37600000000000006</v>
      </c>
      <c r="X71" s="175">
        <v>0</v>
      </c>
      <c r="Y71" s="175">
        <v>0</v>
      </c>
      <c r="Z71" s="175">
        <v>0</v>
      </c>
      <c r="AA71" s="174"/>
      <c r="AB71" s="175">
        <v>0</v>
      </c>
      <c r="AC71" s="175">
        <v>0</v>
      </c>
      <c r="AD71" s="175">
        <v>0</v>
      </c>
      <c r="AE71" s="175">
        <v>0</v>
      </c>
      <c r="AF71" s="888">
        <v>0</v>
      </c>
      <c r="AG71" s="175">
        <v>0</v>
      </c>
      <c r="AH71" s="175">
        <v>0</v>
      </c>
      <c r="AI71" s="175">
        <v>0</v>
      </c>
      <c r="AJ71" s="175">
        <v>0</v>
      </c>
      <c r="AK71" s="175">
        <v>0</v>
      </c>
      <c r="AL71" s="309"/>
    </row>
    <row r="72" spans="1:38" s="57" customFormat="1" ht="37.5" customHeight="1" outlineLevel="1" x14ac:dyDescent="0.25">
      <c r="A72" s="163" t="s">
        <v>437</v>
      </c>
      <c r="B72" s="55">
        <v>1.5</v>
      </c>
      <c r="C72" s="307" t="s">
        <v>1997</v>
      </c>
      <c r="D72" s="238">
        <v>0</v>
      </c>
      <c r="E72" s="546">
        <v>0</v>
      </c>
      <c r="F72" s="546">
        <v>0</v>
      </c>
      <c r="G72" s="546">
        <v>0</v>
      </c>
      <c r="H72" s="546">
        <v>0</v>
      </c>
      <c r="I72" s="238">
        <v>0</v>
      </c>
      <c r="J72" s="546">
        <v>0</v>
      </c>
      <c r="K72" s="546">
        <v>0</v>
      </c>
      <c r="L72" s="546">
        <v>0</v>
      </c>
      <c r="M72" s="546">
        <v>0</v>
      </c>
      <c r="N72" s="238">
        <v>0</v>
      </c>
      <c r="O72" s="238">
        <v>0</v>
      </c>
      <c r="P72" s="238">
        <v>0</v>
      </c>
      <c r="Q72" s="238">
        <v>0</v>
      </c>
      <c r="R72" s="238">
        <v>0</v>
      </c>
      <c r="S72" s="238">
        <v>1.0329999999999999</v>
      </c>
      <c r="T72" s="545">
        <v>0</v>
      </c>
      <c r="U72" s="545">
        <v>6.2E-2</v>
      </c>
      <c r="V72" s="545">
        <v>0.76700000000000002</v>
      </c>
      <c r="W72" s="545">
        <v>0.20399999999999985</v>
      </c>
      <c r="X72" s="175">
        <v>0</v>
      </c>
      <c r="Y72" s="175">
        <v>0</v>
      </c>
      <c r="Z72" s="175">
        <v>0</v>
      </c>
      <c r="AA72" s="174"/>
      <c r="AB72" s="175">
        <v>0</v>
      </c>
      <c r="AC72" s="175">
        <v>0</v>
      </c>
      <c r="AD72" s="175">
        <v>0</v>
      </c>
      <c r="AE72" s="175">
        <v>0</v>
      </c>
      <c r="AF72" s="888">
        <v>0</v>
      </c>
      <c r="AG72" s="175">
        <v>0</v>
      </c>
      <c r="AH72" s="175">
        <v>0</v>
      </c>
      <c r="AI72" s="175">
        <v>0</v>
      </c>
      <c r="AJ72" s="175">
        <v>0</v>
      </c>
      <c r="AK72" s="175">
        <v>0</v>
      </c>
      <c r="AL72" s="309"/>
    </row>
    <row r="73" spans="1:38" s="57" customFormat="1" ht="37.5" customHeight="1" outlineLevel="1" x14ac:dyDescent="0.25">
      <c r="A73" s="163" t="s">
        <v>437</v>
      </c>
      <c r="B73" s="55">
        <v>1.5</v>
      </c>
      <c r="C73" s="307" t="s">
        <v>753</v>
      </c>
      <c r="D73" s="238">
        <v>0</v>
      </c>
      <c r="E73" s="546">
        <v>0</v>
      </c>
      <c r="F73" s="546">
        <v>0</v>
      </c>
      <c r="G73" s="546">
        <v>0</v>
      </c>
      <c r="H73" s="546">
        <v>0</v>
      </c>
      <c r="I73" s="238">
        <v>0</v>
      </c>
      <c r="J73" s="546">
        <v>0</v>
      </c>
      <c r="K73" s="546">
        <v>0</v>
      </c>
      <c r="L73" s="546">
        <v>0</v>
      </c>
      <c r="M73" s="546">
        <v>0</v>
      </c>
      <c r="N73" s="238">
        <v>0</v>
      </c>
      <c r="O73" s="238">
        <v>0</v>
      </c>
      <c r="P73" s="238">
        <v>0</v>
      </c>
      <c r="Q73" s="238">
        <v>0</v>
      </c>
      <c r="R73" s="238">
        <v>0</v>
      </c>
      <c r="S73" s="238">
        <v>0.80500000000000005</v>
      </c>
      <c r="T73" s="545">
        <v>0</v>
      </c>
      <c r="U73" s="545">
        <v>0</v>
      </c>
      <c r="V73" s="545">
        <v>0</v>
      </c>
      <c r="W73" s="545">
        <v>0.80500000000000005</v>
      </c>
      <c r="X73" s="175">
        <v>0</v>
      </c>
      <c r="Y73" s="175">
        <v>0</v>
      </c>
      <c r="Z73" s="175">
        <v>0</v>
      </c>
      <c r="AA73" s="174"/>
      <c r="AB73" s="175">
        <v>0</v>
      </c>
      <c r="AC73" s="175">
        <v>0</v>
      </c>
      <c r="AD73" s="175">
        <v>0</v>
      </c>
      <c r="AE73" s="175">
        <v>0</v>
      </c>
      <c r="AF73" s="888">
        <v>0</v>
      </c>
      <c r="AG73" s="175">
        <v>0</v>
      </c>
      <c r="AH73" s="175">
        <v>0</v>
      </c>
      <c r="AI73" s="175">
        <v>0</v>
      </c>
      <c r="AJ73" s="175">
        <v>0</v>
      </c>
      <c r="AK73" s="175">
        <v>0</v>
      </c>
      <c r="AL73" s="309"/>
    </row>
    <row r="74" spans="1:38" s="57" customFormat="1" ht="37.5" customHeight="1" outlineLevel="1" x14ac:dyDescent="0.25">
      <c r="A74" s="163" t="s">
        <v>445</v>
      </c>
      <c r="B74" s="55">
        <v>1.5</v>
      </c>
      <c r="C74" s="307" t="s">
        <v>2058</v>
      </c>
      <c r="D74" s="238">
        <v>4.9499580000000001E-2</v>
      </c>
      <c r="E74" s="546">
        <v>4.9499580000000001E-2</v>
      </c>
      <c r="F74" s="546">
        <v>0</v>
      </c>
      <c r="G74" s="546">
        <v>0</v>
      </c>
      <c r="H74" s="546">
        <v>0</v>
      </c>
      <c r="I74" s="238">
        <v>0</v>
      </c>
      <c r="J74" s="546">
        <v>0</v>
      </c>
      <c r="K74" s="546">
        <v>0</v>
      </c>
      <c r="L74" s="546">
        <v>0</v>
      </c>
      <c r="M74" s="546">
        <v>0</v>
      </c>
      <c r="N74" s="238">
        <v>-4.9499580000000001E-2</v>
      </c>
      <c r="O74" s="238">
        <v>-4.9499580000000001E-2</v>
      </c>
      <c r="P74" s="238">
        <v>0</v>
      </c>
      <c r="Q74" s="238">
        <v>0</v>
      </c>
      <c r="R74" s="238">
        <v>0</v>
      </c>
      <c r="S74" s="238">
        <v>0</v>
      </c>
      <c r="T74" s="545">
        <v>0</v>
      </c>
      <c r="U74" s="545">
        <v>0</v>
      </c>
      <c r="V74" s="545">
        <v>0</v>
      </c>
      <c r="W74" s="545">
        <v>0</v>
      </c>
      <c r="X74" s="175">
        <v>0</v>
      </c>
      <c r="Y74" s="175">
        <v>0</v>
      </c>
      <c r="Z74" s="175">
        <v>0</v>
      </c>
      <c r="AA74" s="174"/>
      <c r="AB74" s="175">
        <v>0</v>
      </c>
      <c r="AC74" s="175">
        <v>0</v>
      </c>
      <c r="AD74" s="175">
        <v>0</v>
      </c>
      <c r="AE74" s="175">
        <v>0</v>
      </c>
      <c r="AF74" s="888">
        <v>0</v>
      </c>
      <c r="AG74" s="175">
        <v>0</v>
      </c>
      <c r="AH74" s="175">
        <v>0</v>
      </c>
      <c r="AI74" s="175">
        <v>0</v>
      </c>
      <c r="AJ74" s="175">
        <v>0</v>
      </c>
      <c r="AK74" s="175">
        <v>0</v>
      </c>
      <c r="AL74" s="309"/>
    </row>
    <row r="75" spans="1:38" s="57" customFormat="1" ht="37.5" customHeight="1" outlineLevel="1" x14ac:dyDescent="0.25">
      <c r="A75" s="163" t="s">
        <v>445</v>
      </c>
      <c r="B75" s="55">
        <v>1.5</v>
      </c>
      <c r="C75" s="307" t="s">
        <v>2060</v>
      </c>
      <c r="D75" s="238">
        <v>3.278913E-2</v>
      </c>
      <c r="E75" s="546">
        <v>3.278913E-2</v>
      </c>
      <c r="F75" s="546">
        <v>0</v>
      </c>
      <c r="G75" s="546">
        <v>0</v>
      </c>
      <c r="H75" s="546">
        <v>0</v>
      </c>
      <c r="I75" s="238">
        <v>0</v>
      </c>
      <c r="J75" s="546">
        <v>0</v>
      </c>
      <c r="K75" s="546">
        <v>0</v>
      </c>
      <c r="L75" s="546">
        <v>0</v>
      </c>
      <c r="M75" s="546">
        <v>0</v>
      </c>
      <c r="N75" s="238">
        <v>-3.278913E-2</v>
      </c>
      <c r="O75" s="238">
        <v>-3.278913E-2</v>
      </c>
      <c r="P75" s="238">
        <v>0</v>
      </c>
      <c r="Q75" s="238">
        <v>0</v>
      </c>
      <c r="R75" s="238">
        <v>0</v>
      </c>
      <c r="S75" s="238">
        <v>0</v>
      </c>
      <c r="T75" s="545">
        <v>0</v>
      </c>
      <c r="U75" s="545">
        <v>0</v>
      </c>
      <c r="V75" s="545">
        <v>0</v>
      </c>
      <c r="W75" s="545">
        <v>0</v>
      </c>
      <c r="X75" s="175">
        <v>0</v>
      </c>
      <c r="Y75" s="175">
        <v>0</v>
      </c>
      <c r="Z75" s="175">
        <v>0</v>
      </c>
      <c r="AA75" s="174"/>
      <c r="AB75" s="175">
        <v>0</v>
      </c>
      <c r="AC75" s="175">
        <v>0</v>
      </c>
      <c r="AD75" s="175">
        <v>0</v>
      </c>
      <c r="AE75" s="175">
        <v>0</v>
      </c>
      <c r="AF75" s="888">
        <v>0</v>
      </c>
      <c r="AG75" s="175">
        <v>0</v>
      </c>
      <c r="AH75" s="175">
        <v>0</v>
      </c>
      <c r="AI75" s="175">
        <v>0</v>
      </c>
      <c r="AJ75" s="175">
        <v>0</v>
      </c>
      <c r="AK75" s="175">
        <v>0</v>
      </c>
      <c r="AL75" s="309"/>
    </row>
    <row r="76" spans="1:38" s="57" customFormat="1" ht="37.5" customHeight="1" outlineLevel="1" x14ac:dyDescent="0.25">
      <c r="A76" s="163" t="s">
        <v>445</v>
      </c>
      <c r="B76" s="55">
        <v>1.5</v>
      </c>
      <c r="C76" s="307" t="s">
        <v>2061</v>
      </c>
      <c r="D76" s="238">
        <v>0</v>
      </c>
      <c r="E76" s="546">
        <v>0</v>
      </c>
      <c r="F76" s="546">
        <v>0</v>
      </c>
      <c r="G76" s="546">
        <v>0</v>
      </c>
      <c r="H76" s="546">
        <v>0</v>
      </c>
      <c r="I76" s="238">
        <v>0</v>
      </c>
      <c r="J76" s="546">
        <v>0</v>
      </c>
      <c r="K76" s="546">
        <v>0</v>
      </c>
      <c r="L76" s="546">
        <v>0</v>
      </c>
      <c r="M76" s="546">
        <v>0</v>
      </c>
      <c r="N76" s="238">
        <v>0</v>
      </c>
      <c r="O76" s="238">
        <v>0</v>
      </c>
      <c r="P76" s="238">
        <v>0</v>
      </c>
      <c r="Q76" s="238">
        <v>0</v>
      </c>
      <c r="R76" s="238">
        <v>0</v>
      </c>
      <c r="S76" s="238">
        <v>0.1691743</v>
      </c>
      <c r="T76" s="545">
        <v>0.1691743</v>
      </c>
      <c r="U76" s="545">
        <v>0</v>
      </c>
      <c r="V76" s="545">
        <v>0</v>
      </c>
      <c r="W76" s="545">
        <v>0</v>
      </c>
      <c r="X76" s="175">
        <v>0</v>
      </c>
      <c r="Y76" s="175">
        <v>0</v>
      </c>
      <c r="Z76" s="175">
        <v>0</v>
      </c>
      <c r="AA76" s="174"/>
      <c r="AB76" s="175">
        <v>0</v>
      </c>
      <c r="AC76" s="175">
        <v>0</v>
      </c>
      <c r="AD76" s="175">
        <v>0</v>
      </c>
      <c r="AE76" s="175">
        <v>0</v>
      </c>
      <c r="AF76" s="888">
        <v>0</v>
      </c>
      <c r="AG76" s="175">
        <v>0</v>
      </c>
      <c r="AH76" s="175">
        <v>0</v>
      </c>
      <c r="AI76" s="175">
        <v>0</v>
      </c>
      <c r="AJ76" s="175">
        <v>0</v>
      </c>
      <c r="AK76" s="175">
        <v>0</v>
      </c>
      <c r="AL76" s="309"/>
    </row>
    <row r="77" spans="1:38" s="57" customFormat="1" ht="37.5" customHeight="1" outlineLevel="1" x14ac:dyDescent="0.25">
      <c r="A77" s="163" t="s">
        <v>447</v>
      </c>
      <c r="B77" s="55">
        <v>1.5</v>
      </c>
      <c r="C77" s="307" t="s">
        <v>2062</v>
      </c>
      <c r="D77" s="238">
        <v>0</v>
      </c>
      <c r="E77" s="546">
        <v>0</v>
      </c>
      <c r="F77" s="546">
        <v>0</v>
      </c>
      <c r="G77" s="546">
        <v>0</v>
      </c>
      <c r="H77" s="546">
        <v>0</v>
      </c>
      <c r="I77" s="238">
        <v>0</v>
      </c>
      <c r="J77" s="546">
        <v>0</v>
      </c>
      <c r="K77" s="546">
        <v>0</v>
      </c>
      <c r="L77" s="546">
        <v>0</v>
      </c>
      <c r="M77" s="546">
        <v>0</v>
      </c>
      <c r="N77" s="238">
        <v>0</v>
      </c>
      <c r="O77" s="238">
        <v>0</v>
      </c>
      <c r="P77" s="238">
        <v>0</v>
      </c>
      <c r="Q77" s="238">
        <v>0</v>
      </c>
      <c r="R77" s="238">
        <v>0</v>
      </c>
      <c r="S77" s="238">
        <v>5.0000000000000001E-3</v>
      </c>
      <c r="T77" s="545">
        <v>0</v>
      </c>
      <c r="U77" s="545">
        <v>0</v>
      </c>
      <c r="V77" s="545">
        <v>0</v>
      </c>
      <c r="W77" s="545">
        <v>5.0000000000000001E-3</v>
      </c>
      <c r="X77" s="175">
        <v>0</v>
      </c>
      <c r="Y77" s="175">
        <v>0</v>
      </c>
      <c r="Z77" s="175">
        <v>0</v>
      </c>
      <c r="AA77" s="174"/>
      <c r="AB77" s="175">
        <v>0</v>
      </c>
      <c r="AC77" s="175">
        <v>0</v>
      </c>
      <c r="AD77" s="175">
        <v>0</v>
      </c>
      <c r="AE77" s="175">
        <v>0</v>
      </c>
      <c r="AF77" s="888">
        <v>0</v>
      </c>
      <c r="AG77" s="175">
        <v>0</v>
      </c>
      <c r="AH77" s="175">
        <v>0</v>
      </c>
      <c r="AI77" s="175">
        <v>0</v>
      </c>
      <c r="AJ77" s="175">
        <v>0</v>
      </c>
      <c r="AK77" s="175">
        <v>0</v>
      </c>
      <c r="AL77" s="309"/>
    </row>
    <row r="78" spans="1:38" s="57" customFormat="1" ht="37.5" customHeight="1" outlineLevel="1" x14ac:dyDescent="0.25">
      <c r="A78" s="163" t="s">
        <v>437</v>
      </c>
      <c r="B78" s="55">
        <v>1.5</v>
      </c>
      <c r="C78" s="307" t="s">
        <v>2070</v>
      </c>
      <c r="D78" s="238">
        <v>0.29799999999999999</v>
      </c>
      <c r="E78" s="546">
        <v>0.29799999999999999</v>
      </c>
      <c r="F78" s="546">
        <v>0</v>
      </c>
      <c r="G78" s="546">
        <v>0</v>
      </c>
      <c r="H78" s="546">
        <v>0</v>
      </c>
      <c r="I78" s="238">
        <v>0</v>
      </c>
      <c r="J78" s="546">
        <v>0</v>
      </c>
      <c r="K78" s="546">
        <v>0</v>
      </c>
      <c r="L78" s="546">
        <v>0</v>
      </c>
      <c r="M78" s="546">
        <v>0</v>
      </c>
      <c r="N78" s="238">
        <v>-0.29799999999999999</v>
      </c>
      <c r="O78" s="238">
        <v>-0.29799999999999999</v>
      </c>
      <c r="P78" s="238">
        <v>0</v>
      </c>
      <c r="Q78" s="238">
        <v>0</v>
      </c>
      <c r="R78" s="238">
        <v>0</v>
      </c>
      <c r="S78" s="238">
        <v>0.66500000000000004</v>
      </c>
      <c r="T78" s="545">
        <v>0</v>
      </c>
      <c r="U78" s="545">
        <v>0.52</v>
      </c>
      <c r="V78" s="545">
        <v>0</v>
      </c>
      <c r="W78" s="545">
        <v>0.14500000000000002</v>
      </c>
      <c r="X78" s="175">
        <v>0</v>
      </c>
      <c r="Y78" s="175">
        <v>0</v>
      </c>
      <c r="Z78" s="175">
        <v>0.4</v>
      </c>
      <c r="AA78" s="174"/>
      <c r="AB78" s="175">
        <v>0</v>
      </c>
      <c r="AC78" s="175">
        <v>0</v>
      </c>
      <c r="AD78" s="175" t="s">
        <v>2037</v>
      </c>
      <c r="AE78" s="175">
        <v>0.4</v>
      </c>
      <c r="AF78" s="888">
        <v>2015</v>
      </c>
      <c r="AG78" s="175">
        <v>0</v>
      </c>
      <c r="AH78" s="175" t="s">
        <v>1952</v>
      </c>
      <c r="AI78" s="175" t="s">
        <v>1953</v>
      </c>
      <c r="AJ78" s="175">
        <v>3.069</v>
      </c>
      <c r="AK78" s="175">
        <v>0</v>
      </c>
      <c r="AL78" s="309"/>
    </row>
    <row r="79" spans="1:38" s="57" customFormat="1" ht="37.5" customHeight="1" outlineLevel="1" x14ac:dyDescent="0.25">
      <c r="A79" s="163" t="s">
        <v>437</v>
      </c>
      <c r="B79" s="55">
        <v>1.5</v>
      </c>
      <c r="C79" s="307" t="s">
        <v>943</v>
      </c>
      <c r="D79" s="238">
        <v>8.1110000000000007</v>
      </c>
      <c r="E79" s="546">
        <v>0</v>
      </c>
      <c r="F79" s="546">
        <v>8.1110000000000007</v>
      </c>
      <c r="G79" s="546">
        <v>0</v>
      </c>
      <c r="H79" s="546">
        <v>0</v>
      </c>
      <c r="I79" s="238">
        <v>0</v>
      </c>
      <c r="J79" s="546">
        <v>0</v>
      </c>
      <c r="K79" s="546">
        <v>0</v>
      </c>
      <c r="L79" s="546">
        <v>0</v>
      </c>
      <c r="M79" s="546">
        <v>0</v>
      </c>
      <c r="N79" s="238">
        <v>-8.1110000000000007</v>
      </c>
      <c r="O79" s="238">
        <v>0</v>
      </c>
      <c r="P79" s="238">
        <v>-8.1110000000000007</v>
      </c>
      <c r="Q79" s="238">
        <v>0</v>
      </c>
      <c r="R79" s="238">
        <v>0</v>
      </c>
      <c r="S79" s="238">
        <v>0</v>
      </c>
      <c r="T79" s="545">
        <v>0</v>
      </c>
      <c r="U79" s="545">
        <v>0</v>
      </c>
      <c r="V79" s="545">
        <v>0</v>
      </c>
      <c r="W79" s="545">
        <v>0</v>
      </c>
      <c r="X79" s="175">
        <v>0</v>
      </c>
      <c r="Y79" s="175">
        <v>0</v>
      </c>
      <c r="Z79" s="175">
        <v>0</v>
      </c>
      <c r="AA79" s="174"/>
      <c r="AB79" s="175">
        <v>0</v>
      </c>
      <c r="AC79" s="175">
        <v>0</v>
      </c>
      <c r="AD79" s="175">
        <v>0</v>
      </c>
      <c r="AE79" s="175">
        <v>0</v>
      </c>
      <c r="AF79" s="888">
        <v>0</v>
      </c>
      <c r="AG79" s="175">
        <v>0</v>
      </c>
      <c r="AH79" s="175">
        <v>0</v>
      </c>
      <c r="AI79" s="175">
        <v>0</v>
      </c>
      <c r="AJ79" s="175">
        <v>0</v>
      </c>
      <c r="AK79" s="175">
        <v>0</v>
      </c>
      <c r="AL79" s="309"/>
    </row>
    <row r="80" spans="1:38" s="57" customFormat="1" ht="37.5" customHeight="1" outlineLevel="1" x14ac:dyDescent="0.25">
      <c r="A80" s="163" t="s">
        <v>437</v>
      </c>
      <c r="B80" s="55">
        <v>1.5</v>
      </c>
      <c r="C80" s="307" t="s">
        <v>2074</v>
      </c>
      <c r="D80" s="238">
        <v>0</v>
      </c>
      <c r="E80" s="546">
        <v>0</v>
      </c>
      <c r="F80" s="546">
        <v>0</v>
      </c>
      <c r="G80" s="546">
        <v>0</v>
      </c>
      <c r="H80" s="546">
        <v>0</v>
      </c>
      <c r="I80" s="238">
        <v>0</v>
      </c>
      <c r="J80" s="546">
        <v>0</v>
      </c>
      <c r="K80" s="546">
        <v>0</v>
      </c>
      <c r="L80" s="546">
        <v>0</v>
      </c>
      <c r="M80" s="546">
        <v>0</v>
      </c>
      <c r="N80" s="238">
        <v>0</v>
      </c>
      <c r="O80" s="238">
        <v>0</v>
      </c>
      <c r="P80" s="238">
        <v>0</v>
      </c>
      <c r="Q80" s="238">
        <v>0</v>
      </c>
      <c r="R80" s="238">
        <v>0</v>
      </c>
      <c r="S80" s="238">
        <v>9.2999999999999999E-2</v>
      </c>
      <c r="T80" s="545">
        <v>0</v>
      </c>
      <c r="U80" s="545">
        <v>8.3000000000000004E-2</v>
      </c>
      <c r="V80" s="545">
        <v>0</v>
      </c>
      <c r="W80" s="545">
        <v>0.01</v>
      </c>
      <c r="X80" s="175">
        <v>0</v>
      </c>
      <c r="Y80" s="175">
        <v>0</v>
      </c>
      <c r="Z80" s="175">
        <v>0.04</v>
      </c>
      <c r="AA80" s="174"/>
      <c r="AB80" s="175">
        <v>0</v>
      </c>
      <c r="AC80" s="175">
        <v>0</v>
      </c>
      <c r="AD80" s="175" t="s">
        <v>2037</v>
      </c>
      <c r="AE80" s="175">
        <v>0.04</v>
      </c>
      <c r="AF80" s="888">
        <v>0</v>
      </c>
      <c r="AG80" s="175">
        <v>0</v>
      </c>
      <c r="AH80" s="175">
        <v>0</v>
      </c>
      <c r="AI80" s="175">
        <v>0</v>
      </c>
      <c r="AJ80" s="175">
        <v>0</v>
      </c>
      <c r="AK80" s="175">
        <v>0</v>
      </c>
      <c r="AL80" s="309"/>
    </row>
    <row r="81" spans="1:38" s="57" customFormat="1" ht="37.5" customHeight="1" outlineLevel="1" x14ac:dyDescent="0.25">
      <c r="A81" s="163" t="s">
        <v>437</v>
      </c>
      <c r="B81" s="55">
        <v>1.5</v>
      </c>
      <c r="C81" s="307" t="s">
        <v>2075</v>
      </c>
      <c r="D81" s="238">
        <v>0</v>
      </c>
      <c r="E81" s="546">
        <v>0</v>
      </c>
      <c r="F81" s="546">
        <v>0</v>
      </c>
      <c r="G81" s="546">
        <v>0</v>
      </c>
      <c r="H81" s="546">
        <v>0</v>
      </c>
      <c r="I81" s="238">
        <v>0</v>
      </c>
      <c r="J81" s="546">
        <v>0</v>
      </c>
      <c r="K81" s="546">
        <v>0</v>
      </c>
      <c r="L81" s="546">
        <v>0</v>
      </c>
      <c r="M81" s="546">
        <v>0</v>
      </c>
      <c r="N81" s="238">
        <v>0</v>
      </c>
      <c r="O81" s="238">
        <v>0</v>
      </c>
      <c r="P81" s="238">
        <v>0</v>
      </c>
      <c r="Q81" s="238">
        <v>0</v>
      </c>
      <c r="R81" s="238">
        <v>0</v>
      </c>
      <c r="S81" s="238">
        <v>2.9809999999999999</v>
      </c>
      <c r="T81" s="545">
        <v>0</v>
      </c>
      <c r="U81" s="545">
        <v>2.2120000000000002</v>
      </c>
      <c r="V81" s="545">
        <v>0</v>
      </c>
      <c r="W81" s="545">
        <v>0.76899999999999968</v>
      </c>
      <c r="X81" s="175">
        <v>0</v>
      </c>
      <c r="Y81" s="175">
        <v>0</v>
      </c>
      <c r="Z81" s="175">
        <v>0</v>
      </c>
      <c r="AA81" s="174"/>
      <c r="AB81" s="175">
        <v>0</v>
      </c>
      <c r="AC81" s="175">
        <v>0</v>
      </c>
      <c r="AD81" s="175">
        <v>0</v>
      </c>
      <c r="AE81" s="175">
        <v>0</v>
      </c>
      <c r="AF81" s="888">
        <v>2015</v>
      </c>
      <c r="AG81" s="175">
        <v>0</v>
      </c>
      <c r="AH81" s="175" t="s">
        <v>1952</v>
      </c>
      <c r="AI81" s="175" t="s">
        <v>1953</v>
      </c>
      <c r="AJ81" s="175">
        <v>2.968</v>
      </c>
      <c r="AK81" s="175">
        <v>0</v>
      </c>
      <c r="AL81" s="309"/>
    </row>
    <row r="82" spans="1:38" s="57" customFormat="1" ht="37.5" customHeight="1" outlineLevel="1" x14ac:dyDescent="0.25">
      <c r="A82" s="163" t="s">
        <v>437</v>
      </c>
      <c r="B82" s="55">
        <v>1.5</v>
      </c>
      <c r="C82" s="307" t="s">
        <v>2083</v>
      </c>
      <c r="D82" s="238">
        <v>0</v>
      </c>
      <c r="E82" s="546">
        <v>0</v>
      </c>
      <c r="F82" s="546">
        <v>0</v>
      </c>
      <c r="G82" s="546">
        <v>0</v>
      </c>
      <c r="H82" s="546">
        <v>0</v>
      </c>
      <c r="I82" s="238">
        <v>0</v>
      </c>
      <c r="J82" s="546">
        <v>0</v>
      </c>
      <c r="K82" s="546">
        <v>0</v>
      </c>
      <c r="L82" s="546">
        <v>0</v>
      </c>
      <c r="M82" s="546">
        <v>0</v>
      </c>
      <c r="N82" s="238">
        <v>0</v>
      </c>
      <c r="O82" s="238">
        <v>0</v>
      </c>
      <c r="P82" s="238">
        <v>0</v>
      </c>
      <c r="Q82" s="238">
        <v>0</v>
      </c>
      <c r="R82" s="238">
        <v>0</v>
      </c>
      <c r="S82" s="238">
        <v>8.0000000000000002E-3</v>
      </c>
      <c r="T82" s="545">
        <v>0</v>
      </c>
      <c r="U82" s="545">
        <v>0</v>
      </c>
      <c r="V82" s="545">
        <v>0</v>
      </c>
      <c r="W82" s="545">
        <v>8.0000000000000002E-3</v>
      </c>
      <c r="X82" s="175">
        <v>0</v>
      </c>
      <c r="Y82" s="175">
        <v>0</v>
      </c>
      <c r="Z82" s="175">
        <v>0</v>
      </c>
      <c r="AA82" s="174"/>
      <c r="AB82" s="175">
        <v>0</v>
      </c>
      <c r="AC82" s="175">
        <v>0</v>
      </c>
      <c r="AD82" s="175">
        <v>0</v>
      </c>
      <c r="AE82" s="175">
        <v>0</v>
      </c>
      <c r="AF82" s="888">
        <v>0</v>
      </c>
      <c r="AG82" s="175">
        <v>0</v>
      </c>
      <c r="AH82" s="175">
        <v>0</v>
      </c>
      <c r="AI82" s="175">
        <v>0</v>
      </c>
      <c r="AJ82" s="175">
        <v>0</v>
      </c>
      <c r="AK82" s="175">
        <v>0</v>
      </c>
      <c r="AL82" s="309"/>
    </row>
    <row r="83" spans="1:38" s="57" customFormat="1" ht="37.5" customHeight="1" outlineLevel="1" x14ac:dyDescent="0.25">
      <c r="A83" s="163" t="s">
        <v>437</v>
      </c>
      <c r="B83" s="55">
        <v>1.5</v>
      </c>
      <c r="C83" s="307" t="s">
        <v>2085</v>
      </c>
      <c r="D83" s="238">
        <v>4.5888058163511769E-2</v>
      </c>
      <c r="E83" s="546">
        <v>4.5888058163511769E-2</v>
      </c>
      <c r="F83" s="546">
        <v>0</v>
      </c>
      <c r="G83" s="546">
        <v>0</v>
      </c>
      <c r="H83" s="546">
        <v>0</v>
      </c>
      <c r="I83" s="238">
        <v>0</v>
      </c>
      <c r="J83" s="546">
        <v>0</v>
      </c>
      <c r="K83" s="546">
        <v>0</v>
      </c>
      <c r="L83" s="546">
        <v>0</v>
      </c>
      <c r="M83" s="546">
        <v>0</v>
      </c>
      <c r="N83" s="238">
        <v>-4.5888058163511769E-2</v>
      </c>
      <c r="O83" s="238">
        <v>-4.5888058163511769E-2</v>
      </c>
      <c r="P83" s="238">
        <v>0</v>
      </c>
      <c r="Q83" s="238">
        <v>0</v>
      </c>
      <c r="R83" s="238">
        <v>0</v>
      </c>
      <c r="S83" s="238">
        <v>0</v>
      </c>
      <c r="T83" s="545">
        <v>0</v>
      </c>
      <c r="U83" s="545">
        <v>0</v>
      </c>
      <c r="V83" s="545">
        <v>0</v>
      </c>
      <c r="W83" s="545">
        <v>0</v>
      </c>
      <c r="X83" s="175">
        <v>0</v>
      </c>
      <c r="Y83" s="175">
        <v>0</v>
      </c>
      <c r="Z83" s="175">
        <v>0</v>
      </c>
      <c r="AA83" s="174"/>
      <c r="AB83" s="175">
        <v>0</v>
      </c>
      <c r="AC83" s="175">
        <v>0</v>
      </c>
      <c r="AD83" s="175">
        <v>0</v>
      </c>
      <c r="AE83" s="175">
        <v>0</v>
      </c>
      <c r="AF83" s="888">
        <v>0</v>
      </c>
      <c r="AG83" s="175">
        <v>0</v>
      </c>
      <c r="AH83" s="175">
        <v>0</v>
      </c>
      <c r="AI83" s="175">
        <v>0</v>
      </c>
      <c r="AJ83" s="175">
        <v>0</v>
      </c>
      <c r="AK83" s="175">
        <v>0</v>
      </c>
      <c r="AL83" s="309"/>
    </row>
    <row r="84" spans="1:38" s="57" customFormat="1" ht="37.5" customHeight="1" outlineLevel="1" x14ac:dyDescent="0.25">
      <c r="A84" s="163" t="s">
        <v>437</v>
      </c>
      <c r="B84" s="55">
        <v>1.5</v>
      </c>
      <c r="C84" s="307" t="s">
        <v>2087</v>
      </c>
      <c r="D84" s="238">
        <v>0</v>
      </c>
      <c r="E84" s="546">
        <v>0</v>
      </c>
      <c r="F84" s="546">
        <v>0</v>
      </c>
      <c r="G84" s="546">
        <v>0</v>
      </c>
      <c r="H84" s="546">
        <v>0</v>
      </c>
      <c r="I84" s="238">
        <v>0</v>
      </c>
      <c r="J84" s="546">
        <v>0</v>
      </c>
      <c r="K84" s="546">
        <v>0</v>
      </c>
      <c r="L84" s="546">
        <v>0</v>
      </c>
      <c r="M84" s="546">
        <v>0</v>
      </c>
      <c r="N84" s="238">
        <v>0</v>
      </c>
      <c r="O84" s="238">
        <v>0</v>
      </c>
      <c r="P84" s="238">
        <v>0</v>
      </c>
      <c r="Q84" s="238">
        <v>0</v>
      </c>
      <c r="R84" s="238">
        <v>0</v>
      </c>
      <c r="S84" s="238">
        <v>0.81299999999999994</v>
      </c>
      <c r="T84" s="545">
        <v>0</v>
      </c>
      <c r="U84" s="545">
        <v>6.3E-2</v>
      </c>
      <c r="V84" s="545">
        <v>0</v>
      </c>
      <c r="W84" s="545">
        <v>0.75</v>
      </c>
      <c r="X84" s="175">
        <v>0</v>
      </c>
      <c r="Y84" s="175">
        <v>0</v>
      </c>
      <c r="Z84" s="175">
        <v>0</v>
      </c>
      <c r="AA84" s="174"/>
      <c r="AB84" s="175">
        <v>0</v>
      </c>
      <c r="AC84" s="175">
        <v>0</v>
      </c>
      <c r="AD84" s="175">
        <v>0</v>
      </c>
      <c r="AE84" s="175">
        <v>0</v>
      </c>
      <c r="AF84" s="888">
        <v>0</v>
      </c>
      <c r="AG84" s="175">
        <v>0</v>
      </c>
      <c r="AH84" s="175">
        <v>0</v>
      </c>
      <c r="AI84" s="175">
        <v>0</v>
      </c>
      <c r="AJ84" s="175">
        <v>0</v>
      </c>
      <c r="AK84" s="175">
        <v>0</v>
      </c>
      <c r="AL84" s="309"/>
    </row>
    <row r="85" spans="1:38" s="57" customFormat="1" ht="37.5" customHeight="1" outlineLevel="1" x14ac:dyDescent="0.25">
      <c r="A85" s="163" t="s">
        <v>437</v>
      </c>
      <c r="B85" s="55">
        <v>1.5</v>
      </c>
      <c r="C85" s="307" t="s">
        <v>2088</v>
      </c>
      <c r="D85" s="238">
        <v>0</v>
      </c>
      <c r="E85" s="546">
        <v>0</v>
      </c>
      <c r="F85" s="546">
        <v>0</v>
      </c>
      <c r="G85" s="546">
        <v>0</v>
      </c>
      <c r="H85" s="546">
        <v>0</v>
      </c>
      <c r="I85" s="238">
        <v>0</v>
      </c>
      <c r="J85" s="546">
        <v>0</v>
      </c>
      <c r="K85" s="546">
        <v>0</v>
      </c>
      <c r="L85" s="546">
        <v>0</v>
      </c>
      <c r="M85" s="546">
        <v>0</v>
      </c>
      <c r="N85" s="238">
        <v>0</v>
      </c>
      <c r="O85" s="238">
        <v>0</v>
      </c>
      <c r="P85" s="238">
        <v>0</v>
      </c>
      <c r="Q85" s="238">
        <v>0</v>
      </c>
      <c r="R85" s="238">
        <v>0</v>
      </c>
      <c r="S85" s="238">
        <v>6.0000000000000001E-3</v>
      </c>
      <c r="T85" s="545">
        <v>0</v>
      </c>
      <c r="U85" s="545">
        <v>0</v>
      </c>
      <c r="V85" s="545">
        <v>0</v>
      </c>
      <c r="W85" s="545">
        <v>6.0000000000000001E-3</v>
      </c>
      <c r="X85" s="175">
        <v>0</v>
      </c>
      <c r="Y85" s="175">
        <v>0</v>
      </c>
      <c r="Z85" s="175">
        <v>0</v>
      </c>
      <c r="AA85" s="174"/>
      <c r="AB85" s="175">
        <v>0</v>
      </c>
      <c r="AC85" s="175">
        <v>0</v>
      </c>
      <c r="AD85" s="175">
        <v>0</v>
      </c>
      <c r="AE85" s="175">
        <v>0</v>
      </c>
      <c r="AF85" s="888">
        <v>0</v>
      </c>
      <c r="AG85" s="175">
        <v>0</v>
      </c>
      <c r="AH85" s="175">
        <v>0</v>
      </c>
      <c r="AI85" s="175">
        <v>0</v>
      </c>
      <c r="AJ85" s="175">
        <v>0</v>
      </c>
      <c r="AK85" s="175">
        <v>0</v>
      </c>
      <c r="AL85" s="309"/>
    </row>
    <row r="86" spans="1:38" s="57" customFormat="1" ht="37.5" customHeight="1" outlineLevel="1" x14ac:dyDescent="0.25">
      <c r="A86" s="163" t="s">
        <v>437</v>
      </c>
      <c r="B86" s="55">
        <v>1.5</v>
      </c>
      <c r="C86" s="307" t="s">
        <v>2091</v>
      </c>
      <c r="D86" s="238">
        <v>0.40699999999999997</v>
      </c>
      <c r="E86" s="546">
        <v>0.40699999999999997</v>
      </c>
      <c r="F86" s="546">
        <v>0</v>
      </c>
      <c r="G86" s="546">
        <v>0</v>
      </c>
      <c r="H86" s="546">
        <v>0</v>
      </c>
      <c r="I86" s="238">
        <v>0</v>
      </c>
      <c r="J86" s="546">
        <v>0</v>
      </c>
      <c r="K86" s="546">
        <v>0</v>
      </c>
      <c r="L86" s="546">
        <v>0</v>
      </c>
      <c r="M86" s="546">
        <v>0</v>
      </c>
      <c r="N86" s="238">
        <v>-0.40699999999999997</v>
      </c>
      <c r="O86" s="238">
        <v>-0.40699999999999997</v>
      </c>
      <c r="P86" s="238">
        <v>0</v>
      </c>
      <c r="Q86" s="238">
        <v>0</v>
      </c>
      <c r="R86" s="238">
        <v>0</v>
      </c>
      <c r="S86" s="238">
        <v>3.2559999999999998</v>
      </c>
      <c r="T86" s="545">
        <v>0</v>
      </c>
      <c r="U86" s="545">
        <v>2.383</v>
      </c>
      <c r="V86" s="545">
        <v>0</v>
      </c>
      <c r="W86" s="545">
        <v>0.87299999999999978</v>
      </c>
      <c r="X86" s="175">
        <v>0</v>
      </c>
      <c r="Y86" s="175">
        <v>0</v>
      </c>
      <c r="Z86" s="175">
        <v>0</v>
      </c>
      <c r="AA86" s="174"/>
      <c r="AB86" s="175">
        <v>0</v>
      </c>
      <c r="AC86" s="175">
        <v>0</v>
      </c>
      <c r="AD86" s="175">
        <v>0</v>
      </c>
      <c r="AE86" s="175">
        <v>0</v>
      </c>
      <c r="AF86" s="888">
        <v>0</v>
      </c>
      <c r="AG86" s="175">
        <v>0</v>
      </c>
      <c r="AH86" s="175">
        <v>0</v>
      </c>
      <c r="AI86" s="175">
        <v>0</v>
      </c>
      <c r="AJ86" s="175">
        <v>0</v>
      </c>
      <c r="AK86" s="175">
        <v>0</v>
      </c>
      <c r="AL86" s="309"/>
    </row>
    <row r="87" spans="1:38" s="57" customFormat="1" ht="37.5" customHeight="1" outlineLevel="1" x14ac:dyDescent="0.25">
      <c r="A87" s="163" t="s">
        <v>437</v>
      </c>
      <c r="B87" s="55">
        <v>1.5</v>
      </c>
      <c r="C87" s="307" t="s">
        <v>1029</v>
      </c>
      <c r="D87" s="238">
        <v>1.377</v>
      </c>
      <c r="E87" s="546">
        <v>0</v>
      </c>
      <c r="F87" s="546">
        <v>1.377</v>
      </c>
      <c r="G87" s="546">
        <v>0</v>
      </c>
      <c r="H87" s="546">
        <v>0</v>
      </c>
      <c r="I87" s="238">
        <v>0</v>
      </c>
      <c r="J87" s="546">
        <v>0</v>
      </c>
      <c r="K87" s="546">
        <v>0</v>
      </c>
      <c r="L87" s="546">
        <v>0</v>
      </c>
      <c r="M87" s="546">
        <v>0</v>
      </c>
      <c r="N87" s="238">
        <v>-1.377</v>
      </c>
      <c r="O87" s="238">
        <v>0</v>
      </c>
      <c r="P87" s="238">
        <v>-1.377</v>
      </c>
      <c r="Q87" s="238">
        <v>0</v>
      </c>
      <c r="R87" s="238">
        <v>0</v>
      </c>
      <c r="S87" s="238">
        <v>4.0000000000000001E-3</v>
      </c>
      <c r="T87" s="545">
        <v>0</v>
      </c>
      <c r="U87" s="545">
        <v>0</v>
      </c>
      <c r="V87" s="545">
        <v>0</v>
      </c>
      <c r="W87" s="545">
        <v>4.0000000000000001E-3</v>
      </c>
      <c r="X87" s="175">
        <v>0</v>
      </c>
      <c r="Y87" s="175">
        <v>0</v>
      </c>
      <c r="Z87" s="175">
        <v>0</v>
      </c>
      <c r="AA87" s="174"/>
      <c r="AB87" s="175">
        <v>0</v>
      </c>
      <c r="AC87" s="175">
        <v>0</v>
      </c>
      <c r="AD87" s="175">
        <v>0</v>
      </c>
      <c r="AE87" s="175">
        <v>0</v>
      </c>
      <c r="AF87" s="888">
        <v>0</v>
      </c>
      <c r="AG87" s="175">
        <v>0</v>
      </c>
      <c r="AH87" s="175">
        <v>0</v>
      </c>
      <c r="AI87" s="175">
        <v>0</v>
      </c>
      <c r="AJ87" s="175">
        <v>0</v>
      </c>
      <c r="AK87" s="175">
        <v>0</v>
      </c>
      <c r="AL87" s="309"/>
    </row>
    <row r="88" spans="1:38" s="57" customFormat="1" ht="37.5" customHeight="1" outlineLevel="1" x14ac:dyDescent="0.25">
      <c r="A88" s="163" t="s">
        <v>437</v>
      </c>
      <c r="B88" s="55">
        <v>1.5</v>
      </c>
      <c r="C88" s="307" t="s">
        <v>2096</v>
      </c>
      <c r="D88" s="238">
        <v>0</v>
      </c>
      <c r="E88" s="546">
        <v>0</v>
      </c>
      <c r="F88" s="546">
        <v>0</v>
      </c>
      <c r="G88" s="546">
        <v>0</v>
      </c>
      <c r="H88" s="546">
        <v>0</v>
      </c>
      <c r="I88" s="238">
        <v>0</v>
      </c>
      <c r="J88" s="546">
        <v>0</v>
      </c>
      <c r="K88" s="546">
        <v>0</v>
      </c>
      <c r="L88" s="546">
        <v>0</v>
      </c>
      <c r="M88" s="546">
        <v>0</v>
      </c>
      <c r="N88" s="238">
        <v>0</v>
      </c>
      <c r="O88" s="238">
        <v>0</v>
      </c>
      <c r="P88" s="238">
        <v>0</v>
      </c>
      <c r="Q88" s="238">
        <v>0</v>
      </c>
      <c r="R88" s="238">
        <v>0</v>
      </c>
      <c r="S88" s="238">
        <v>0.32700000000000001</v>
      </c>
      <c r="T88" s="545">
        <v>0</v>
      </c>
      <c r="U88" s="545">
        <v>0</v>
      </c>
      <c r="V88" s="545">
        <v>0</v>
      </c>
      <c r="W88" s="545">
        <v>0.32700000000000001</v>
      </c>
      <c r="X88" s="175">
        <v>0</v>
      </c>
      <c r="Y88" s="175">
        <v>0</v>
      </c>
      <c r="Z88" s="175">
        <v>0</v>
      </c>
      <c r="AA88" s="174"/>
      <c r="AB88" s="175">
        <v>0</v>
      </c>
      <c r="AC88" s="175">
        <v>0</v>
      </c>
      <c r="AD88" s="175">
        <v>0</v>
      </c>
      <c r="AE88" s="175">
        <v>0</v>
      </c>
      <c r="AF88" s="888">
        <v>0</v>
      </c>
      <c r="AG88" s="175">
        <v>0</v>
      </c>
      <c r="AH88" s="175">
        <v>0</v>
      </c>
      <c r="AI88" s="175">
        <v>0</v>
      </c>
      <c r="AJ88" s="175">
        <v>0</v>
      </c>
      <c r="AK88" s="175">
        <v>0</v>
      </c>
      <c r="AL88" s="309"/>
    </row>
    <row r="89" spans="1:38" s="57" customFormat="1" ht="37.5" customHeight="1" outlineLevel="1" x14ac:dyDescent="0.25">
      <c r="A89" s="163" t="s">
        <v>437</v>
      </c>
      <c r="B89" s="55">
        <v>1.5</v>
      </c>
      <c r="C89" s="307" t="s">
        <v>2098</v>
      </c>
      <c r="D89" s="238">
        <v>0</v>
      </c>
      <c r="E89" s="546">
        <v>0</v>
      </c>
      <c r="F89" s="546">
        <v>0</v>
      </c>
      <c r="G89" s="546">
        <v>0</v>
      </c>
      <c r="H89" s="546">
        <v>0</v>
      </c>
      <c r="I89" s="238">
        <v>0</v>
      </c>
      <c r="J89" s="546">
        <v>0</v>
      </c>
      <c r="K89" s="546">
        <v>0</v>
      </c>
      <c r="L89" s="546">
        <v>0</v>
      </c>
      <c r="M89" s="546">
        <v>0</v>
      </c>
      <c r="N89" s="238">
        <v>0</v>
      </c>
      <c r="O89" s="238">
        <v>0</v>
      </c>
      <c r="P89" s="238">
        <v>0</v>
      </c>
      <c r="Q89" s="238">
        <v>0</v>
      </c>
      <c r="R89" s="238">
        <v>0</v>
      </c>
      <c r="S89" s="238">
        <v>2.347</v>
      </c>
      <c r="T89" s="545">
        <v>0</v>
      </c>
      <c r="U89" s="545">
        <v>2.0369999999999999</v>
      </c>
      <c r="V89" s="545">
        <v>0</v>
      </c>
      <c r="W89" s="545">
        <v>0.31000000000000005</v>
      </c>
      <c r="X89" s="175">
        <v>0</v>
      </c>
      <c r="Y89" s="175">
        <v>0</v>
      </c>
      <c r="Z89" s="175">
        <v>0</v>
      </c>
      <c r="AA89" s="174"/>
      <c r="AB89" s="175">
        <v>0</v>
      </c>
      <c r="AC89" s="175">
        <v>0</v>
      </c>
      <c r="AD89" s="175">
        <v>0</v>
      </c>
      <c r="AE89" s="175">
        <v>0</v>
      </c>
      <c r="AF89" s="888">
        <v>0</v>
      </c>
      <c r="AG89" s="175">
        <v>0</v>
      </c>
      <c r="AH89" s="175">
        <v>0</v>
      </c>
      <c r="AI89" s="175">
        <v>0</v>
      </c>
      <c r="AJ89" s="175">
        <v>0</v>
      </c>
      <c r="AK89" s="175">
        <v>0</v>
      </c>
      <c r="AL89" s="309"/>
    </row>
    <row r="90" spans="1:38" s="57" customFormat="1" ht="37.5" customHeight="1" outlineLevel="1" x14ac:dyDescent="0.25">
      <c r="A90" s="163" t="s">
        <v>437</v>
      </c>
      <c r="B90" s="55">
        <v>1.5</v>
      </c>
      <c r="C90" s="307" t="s">
        <v>2099</v>
      </c>
      <c r="D90" s="238">
        <v>0</v>
      </c>
      <c r="E90" s="546">
        <v>0</v>
      </c>
      <c r="F90" s="546">
        <v>0</v>
      </c>
      <c r="G90" s="546">
        <v>0</v>
      </c>
      <c r="H90" s="546">
        <v>0</v>
      </c>
      <c r="I90" s="238">
        <v>0</v>
      </c>
      <c r="J90" s="546">
        <v>0</v>
      </c>
      <c r="K90" s="546">
        <v>0</v>
      </c>
      <c r="L90" s="546">
        <v>0</v>
      </c>
      <c r="M90" s="546">
        <v>0</v>
      </c>
      <c r="N90" s="238">
        <v>0</v>
      </c>
      <c r="O90" s="238">
        <v>0</v>
      </c>
      <c r="P90" s="238">
        <v>0</v>
      </c>
      <c r="Q90" s="238">
        <v>0</v>
      </c>
      <c r="R90" s="238">
        <v>0</v>
      </c>
      <c r="S90" s="238">
        <v>8.0000000000000002E-3</v>
      </c>
      <c r="T90" s="545">
        <v>0</v>
      </c>
      <c r="U90" s="545">
        <v>0</v>
      </c>
      <c r="V90" s="545">
        <v>0</v>
      </c>
      <c r="W90" s="545">
        <v>8.0000000000000002E-3</v>
      </c>
      <c r="X90" s="175">
        <v>0</v>
      </c>
      <c r="Y90" s="175">
        <v>0</v>
      </c>
      <c r="Z90" s="175">
        <v>0</v>
      </c>
      <c r="AA90" s="174"/>
      <c r="AB90" s="175">
        <v>0</v>
      </c>
      <c r="AC90" s="175">
        <v>0</v>
      </c>
      <c r="AD90" s="175">
        <v>0</v>
      </c>
      <c r="AE90" s="175">
        <v>0</v>
      </c>
      <c r="AF90" s="888">
        <v>0</v>
      </c>
      <c r="AG90" s="175">
        <v>0</v>
      </c>
      <c r="AH90" s="175">
        <v>0</v>
      </c>
      <c r="AI90" s="175">
        <v>0</v>
      </c>
      <c r="AJ90" s="175">
        <v>0</v>
      </c>
      <c r="AK90" s="175">
        <v>0</v>
      </c>
      <c r="AL90" s="309"/>
    </row>
    <row r="91" spans="1:38" s="57" customFormat="1" ht="37.5" customHeight="1" outlineLevel="1" x14ac:dyDescent="0.25">
      <c r="A91" s="163" t="s">
        <v>437</v>
      </c>
      <c r="B91" s="55">
        <v>1.5</v>
      </c>
      <c r="C91" s="307" t="s">
        <v>2104</v>
      </c>
      <c r="D91" s="238">
        <v>1.3129999999999999</v>
      </c>
      <c r="E91" s="546">
        <v>1.3129999999999999</v>
      </c>
      <c r="F91" s="546">
        <v>0</v>
      </c>
      <c r="G91" s="546">
        <v>0</v>
      </c>
      <c r="H91" s="546">
        <v>0</v>
      </c>
      <c r="I91" s="238">
        <v>0</v>
      </c>
      <c r="J91" s="546">
        <v>0</v>
      </c>
      <c r="K91" s="546">
        <v>0</v>
      </c>
      <c r="L91" s="546">
        <v>0</v>
      </c>
      <c r="M91" s="546">
        <v>0</v>
      </c>
      <c r="N91" s="238">
        <v>-1.3129999999999999</v>
      </c>
      <c r="O91" s="238">
        <v>-1.3129999999999999</v>
      </c>
      <c r="P91" s="238">
        <v>0</v>
      </c>
      <c r="Q91" s="238">
        <v>0</v>
      </c>
      <c r="R91" s="238">
        <v>0</v>
      </c>
      <c r="S91" s="238">
        <v>5.2910000000000004</v>
      </c>
      <c r="T91" s="545">
        <v>0</v>
      </c>
      <c r="U91" s="545">
        <v>3.2759999999999998</v>
      </c>
      <c r="V91" s="545">
        <v>0.192</v>
      </c>
      <c r="W91" s="545">
        <v>1.8230000000000006</v>
      </c>
      <c r="X91" s="175">
        <v>0</v>
      </c>
      <c r="Y91" s="175">
        <v>0</v>
      </c>
      <c r="Z91" s="175">
        <v>0</v>
      </c>
      <c r="AA91" s="174"/>
      <c r="AB91" s="175">
        <v>0</v>
      </c>
      <c r="AC91" s="175">
        <v>0</v>
      </c>
      <c r="AD91" s="175">
        <v>0</v>
      </c>
      <c r="AE91" s="175">
        <v>0</v>
      </c>
      <c r="AF91" s="888">
        <v>0</v>
      </c>
      <c r="AG91" s="175">
        <v>0</v>
      </c>
      <c r="AH91" s="175">
        <v>0</v>
      </c>
      <c r="AI91" s="175">
        <v>0</v>
      </c>
      <c r="AJ91" s="175">
        <v>0</v>
      </c>
      <c r="AK91" s="175">
        <v>0</v>
      </c>
      <c r="AL91" s="309"/>
    </row>
    <row r="92" spans="1:38" s="57" customFormat="1" ht="37.5" customHeight="1" outlineLevel="1" x14ac:dyDescent="0.25">
      <c r="A92" s="163" t="s">
        <v>437</v>
      </c>
      <c r="B92" s="55">
        <v>1.5</v>
      </c>
      <c r="C92" s="307" t="s">
        <v>986</v>
      </c>
      <c r="D92" s="238">
        <v>9.5869999999999997</v>
      </c>
      <c r="E92" s="546">
        <v>0</v>
      </c>
      <c r="F92" s="546">
        <v>9.5869999999999997</v>
      </c>
      <c r="G92" s="546">
        <v>0</v>
      </c>
      <c r="H92" s="546">
        <v>0</v>
      </c>
      <c r="I92" s="238">
        <v>0</v>
      </c>
      <c r="J92" s="546">
        <v>0</v>
      </c>
      <c r="K92" s="546">
        <v>0</v>
      </c>
      <c r="L92" s="546">
        <v>0</v>
      </c>
      <c r="M92" s="546">
        <v>0</v>
      </c>
      <c r="N92" s="238">
        <v>-9.5869999999999997</v>
      </c>
      <c r="O92" s="238">
        <v>0</v>
      </c>
      <c r="P92" s="238">
        <v>-9.5869999999999997</v>
      </c>
      <c r="Q92" s="238">
        <v>0</v>
      </c>
      <c r="R92" s="238">
        <v>0</v>
      </c>
      <c r="S92" s="238">
        <v>0.33500000000000002</v>
      </c>
      <c r="T92" s="545">
        <v>0</v>
      </c>
      <c r="U92" s="545">
        <v>0</v>
      </c>
      <c r="V92" s="545">
        <v>0</v>
      </c>
      <c r="W92" s="545">
        <v>0.33500000000000002</v>
      </c>
      <c r="X92" s="175">
        <v>0</v>
      </c>
      <c r="Y92" s="175">
        <v>0</v>
      </c>
      <c r="Z92" s="175">
        <v>0</v>
      </c>
      <c r="AA92" s="174"/>
      <c r="AB92" s="175">
        <v>0</v>
      </c>
      <c r="AC92" s="175">
        <v>0</v>
      </c>
      <c r="AD92" s="175">
        <v>0</v>
      </c>
      <c r="AE92" s="175">
        <v>0</v>
      </c>
      <c r="AF92" s="888">
        <v>0</v>
      </c>
      <c r="AG92" s="175">
        <v>0</v>
      </c>
      <c r="AH92" s="175">
        <v>0</v>
      </c>
      <c r="AI92" s="175">
        <v>0</v>
      </c>
      <c r="AJ92" s="175">
        <v>0</v>
      </c>
      <c r="AK92" s="175">
        <v>0</v>
      </c>
      <c r="AL92" s="309"/>
    </row>
    <row r="93" spans="1:38" s="57" customFormat="1" ht="37.5" customHeight="1" outlineLevel="1" x14ac:dyDescent="0.25">
      <c r="A93" s="163" t="s">
        <v>437</v>
      </c>
      <c r="B93" s="55">
        <v>1.5</v>
      </c>
      <c r="C93" s="307" t="s">
        <v>989</v>
      </c>
      <c r="D93" s="238">
        <v>0</v>
      </c>
      <c r="E93" s="546">
        <v>0</v>
      </c>
      <c r="F93" s="546">
        <v>0</v>
      </c>
      <c r="G93" s="546">
        <v>0</v>
      </c>
      <c r="H93" s="546">
        <v>0</v>
      </c>
      <c r="I93" s="238">
        <v>0.12641836000000001</v>
      </c>
      <c r="J93" s="546">
        <v>0</v>
      </c>
      <c r="K93" s="546">
        <v>0.12641836000000001</v>
      </c>
      <c r="L93" s="546">
        <v>0</v>
      </c>
      <c r="M93" s="546">
        <v>0</v>
      </c>
      <c r="N93" s="238">
        <v>0.12641836000000001</v>
      </c>
      <c r="O93" s="238">
        <v>0</v>
      </c>
      <c r="P93" s="238">
        <v>0.12641836000000001</v>
      </c>
      <c r="Q93" s="238">
        <v>0</v>
      </c>
      <c r="R93" s="238">
        <v>0</v>
      </c>
      <c r="S93" s="238">
        <v>0</v>
      </c>
      <c r="T93" s="545">
        <v>0</v>
      </c>
      <c r="U93" s="545">
        <v>0</v>
      </c>
      <c r="V93" s="545">
        <v>0</v>
      </c>
      <c r="W93" s="545">
        <v>0</v>
      </c>
      <c r="X93" s="175">
        <v>0</v>
      </c>
      <c r="Y93" s="175">
        <v>0</v>
      </c>
      <c r="Z93" s="175">
        <v>0</v>
      </c>
      <c r="AA93" s="174"/>
      <c r="AB93" s="175">
        <v>0</v>
      </c>
      <c r="AC93" s="175">
        <v>0</v>
      </c>
      <c r="AD93" s="175">
        <v>0</v>
      </c>
      <c r="AE93" s="175">
        <v>0</v>
      </c>
      <c r="AF93" s="888">
        <v>0</v>
      </c>
      <c r="AG93" s="175">
        <v>0</v>
      </c>
      <c r="AH93" s="175">
        <v>0</v>
      </c>
      <c r="AI93" s="175">
        <v>0</v>
      </c>
      <c r="AJ93" s="175">
        <v>0</v>
      </c>
      <c r="AK93" s="175">
        <v>0</v>
      </c>
      <c r="AL93" s="309"/>
    </row>
    <row r="94" spans="1:38" s="57" customFormat="1" ht="37.5" customHeight="1" outlineLevel="1" x14ac:dyDescent="0.25">
      <c r="A94" s="163" t="s">
        <v>437</v>
      </c>
      <c r="B94" s="55">
        <v>1.5</v>
      </c>
      <c r="C94" s="307" t="s">
        <v>959</v>
      </c>
      <c r="D94" s="238">
        <v>0</v>
      </c>
      <c r="E94" s="546">
        <v>0</v>
      </c>
      <c r="F94" s="546">
        <v>0</v>
      </c>
      <c r="G94" s="546">
        <v>0</v>
      </c>
      <c r="H94" s="546">
        <v>0</v>
      </c>
      <c r="I94" s="238">
        <v>0</v>
      </c>
      <c r="J94" s="546">
        <v>0</v>
      </c>
      <c r="K94" s="546">
        <v>0</v>
      </c>
      <c r="L94" s="546">
        <v>0</v>
      </c>
      <c r="M94" s="546">
        <v>0</v>
      </c>
      <c r="N94" s="238">
        <v>0</v>
      </c>
      <c r="O94" s="238">
        <v>0</v>
      </c>
      <c r="P94" s="238">
        <v>0</v>
      </c>
      <c r="Q94" s="238">
        <v>0</v>
      </c>
      <c r="R94" s="238">
        <v>0</v>
      </c>
      <c r="S94" s="238">
        <v>0.193</v>
      </c>
      <c r="T94" s="545">
        <v>0</v>
      </c>
      <c r="U94" s="545">
        <v>0</v>
      </c>
      <c r="V94" s="545">
        <v>0</v>
      </c>
      <c r="W94" s="545">
        <v>0.193</v>
      </c>
      <c r="X94" s="175">
        <v>0</v>
      </c>
      <c r="Y94" s="175">
        <v>0</v>
      </c>
      <c r="Z94" s="175">
        <v>0</v>
      </c>
      <c r="AA94" s="174"/>
      <c r="AB94" s="175">
        <v>0</v>
      </c>
      <c r="AC94" s="175">
        <v>0</v>
      </c>
      <c r="AD94" s="175">
        <v>0</v>
      </c>
      <c r="AE94" s="175">
        <v>0</v>
      </c>
      <c r="AF94" s="888">
        <v>0</v>
      </c>
      <c r="AG94" s="175">
        <v>0</v>
      </c>
      <c r="AH94" s="175">
        <v>0</v>
      </c>
      <c r="AI94" s="175">
        <v>0</v>
      </c>
      <c r="AJ94" s="175">
        <v>0</v>
      </c>
      <c r="AK94" s="175">
        <v>0</v>
      </c>
      <c r="AL94" s="309"/>
    </row>
    <row r="95" spans="1:38" s="57" customFormat="1" ht="37.5" customHeight="1" outlineLevel="1" x14ac:dyDescent="0.25">
      <c r="A95" s="163" t="s">
        <v>437</v>
      </c>
      <c r="B95" s="55">
        <v>1.5</v>
      </c>
      <c r="C95" s="307" t="s">
        <v>2106</v>
      </c>
      <c r="D95" s="238">
        <v>0</v>
      </c>
      <c r="E95" s="546">
        <v>0</v>
      </c>
      <c r="F95" s="546">
        <v>0</v>
      </c>
      <c r="G95" s="546">
        <v>0</v>
      </c>
      <c r="H95" s="546">
        <v>0</v>
      </c>
      <c r="I95" s="238">
        <v>0</v>
      </c>
      <c r="J95" s="546">
        <v>0</v>
      </c>
      <c r="K95" s="546">
        <v>0</v>
      </c>
      <c r="L95" s="546">
        <v>0</v>
      </c>
      <c r="M95" s="546">
        <v>0</v>
      </c>
      <c r="N95" s="238">
        <v>0</v>
      </c>
      <c r="O95" s="238">
        <v>0</v>
      </c>
      <c r="P95" s="238">
        <v>0</v>
      </c>
      <c r="Q95" s="238">
        <v>0</v>
      </c>
      <c r="R95" s="238">
        <v>0</v>
      </c>
      <c r="S95" s="238">
        <v>0.73699999999999999</v>
      </c>
      <c r="T95" s="545">
        <v>0</v>
      </c>
      <c r="U95" s="545">
        <v>4.8000000000000001E-2</v>
      </c>
      <c r="V95" s="545">
        <v>0</v>
      </c>
      <c r="W95" s="545">
        <v>0.68899999999999995</v>
      </c>
      <c r="X95" s="175">
        <v>0</v>
      </c>
      <c r="Y95" s="175">
        <v>0</v>
      </c>
      <c r="Z95" s="175">
        <v>0</v>
      </c>
      <c r="AA95" s="174"/>
      <c r="AB95" s="175">
        <v>0</v>
      </c>
      <c r="AC95" s="175">
        <v>0</v>
      </c>
      <c r="AD95" s="175">
        <v>0</v>
      </c>
      <c r="AE95" s="175">
        <v>0</v>
      </c>
      <c r="AF95" s="888">
        <v>0</v>
      </c>
      <c r="AG95" s="175">
        <v>0</v>
      </c>
      <c r="AH95" s="175">
        <v>0</v>
      </c>
      <c r="AI95" s="175">
        <v>0</v>
      </c>
      <c r="AJ95" s="175">
        <v>0</v>
      </c>
      <c r="AK95" s="175">
        <v>0</v>
      </c>
      <c r="AL95" s="309"/>
    </row>
    <row r="96" spans="1:38" s="57" customFormat="1" ht="37.5" customHeight="1" outlineLevel="1" x14ac:dyDescent="0.25">
      <c r="A96" s="163" t="s">
        <v>447</v>
      </c>
      <c r="B96" s="55">
        <v>1.5</v>
      </c>
      <c r="C96" s="307" t="s">
        <v>2115</v>
      </c>
      <c r="D96" s="238">
        <v>0</v>
      </c>
      <c r="E96" s="546">
        <v>0</v>
      </c>
      <c r="F96" s="546">
        <v>0</v>
      </c>
      <c r="G96" s="546">
        <v>0</v>
      </c>
      <c r="H96" s="546">
        <v>0</v>
      </c>
      <c r="I96" s="238">
        <v>0</v>
      </c>
      <c r="J96" s="546">
        <v>0</v>
      </c>
      <c r="K96" s="546">
        <v>0</v>
      </c>
      <c r="L96" s="546">
        <v>0</v>
      </c>
      <c r="M96" s="546">
        <v>0</v>
      </c>
      <c r="N96" s="238">
        <v>0</v>
      </c>
      <c r="O96" s="238">
        <v>0</v>
      </c>
      <c r="P96" s="238">
        <v>0</v>
      </c>
      <c r="Q96" s="238">
        <v>0</v>
      </c>
      <c r="R96" s="238">
        <v>0</v>
      </c>
      <c r="S96" s="238">
        <v>0.156</v>
      </c>
      <c r="T96" s="545">
        <v>0.156</v>
      </c>
      <c r="U96" s="545">
        <v>0</v>
      </c>
      <c r="V96" s="545">
        <v>0</v>
      </c>
      <c r="W96" s="545">
        <v>0</v>
      </c>
      <c r="X96" s="175">
        <v>0</v>
      </c>
      <c r="Y96" s="175">
        <v>0</v>
      </c>
      <c r="Z96" s="175">
        <v>0</v>
      </c>
      <c r="AA96" s="174"/>
      <c r="AB96" s="175">
        <v>0</v>
      </c>
      <c r="AC96" s="175">
        <v>0</v>
      </c>
      <c r="AD96" s="175">
        <v>0</v>
      </c>
      <c r="AE96" s="175">
        <v>0</v>
      </c>
      <c r="AF96" s="888">
        <v>0</v>
      </c>
      <c r="AG96" s="175">
        <v>0</v>
      </c>
      <c r="AH96" s="175">
        <v>0</v>
      </c>
      <c r="AI96" s="175">
        <v>0</v>
      </c>
      <c r="AJ96" s="175">
        <v>0</v>
      </c>
      <c r="AK96" s="175">
        <v>0</v>
      </c>
      <c r="AL96" s="309"/>
    </row>
    <row r="97" spans="1:38" s="57" customFormat="1" ht="37.5" customHeight="1" outlineLevel="1" x14ac:dyDescent="0.25">
      <c r="A97" s="163" t="s">
        <v>437</v>
      </c>
      <c r="B97" s="55">
        <v>1.5</v>
      </c>
      <c r="C97" s="307" t="s">
        <v>1080</v>
      </c>
      <c r="D97" s="238">
        <v>0</v>
      </c>
      <c r="E97" s="546">
        <v>0</v>
      </c>
      <c r="F97" s="546">
        <v>0</v>
      </c>
      <c r="G97" s="546">
        <v>0</v>
      </c>
      <c r="H97" s="546">
        <v>0</v>
      </c>
      <c r="I97" s="238">
        <v>0</v>
      </c>
      <c r="J97" s="546">
        <v>0</v>
      </c>
      <c r="K97" s="546">
        <v>0</v>
      </c>
      <c r="L97" s="546">
        <v>0</v>
      </c>
      <c r="M97" s="546">
        <v>0</v>
      </c>
      <c r="N97" s="238">
        <v>0</v>
      </c>
      <c r="O97" s="238">
        <v>0</v>
      </c>
      <c r="P97" s="238">
        <v>0</v>
      </c>
      <c r="Q97" s="238">
        <v>0</v>
      </c>
      <c r="R97" s="238">
        <v>0</v>
      </c>
      <c r="S97" s="238">
        <v>0.121</v>
      </c>
      <c r="T97" s="545">
        <v>0</v>
      </c>
      <c r="U97" s="545">
        <v>0</v>
      </c>
      <c r="V97" s="545">
        <v>0</v>
      </c>
      <c r="W97" s="545">
        <v>0.121</v>
      </c>
      <c r="X97" s="175">
        <v>0</v>
      </c>
      <c r="Y97" s="175">
        <v>0</v>
      </c>
      <c r="Z97" s="175">
        <v>0</v>
      </c>
      <c r="AA97" s="174"/>
      <c r="AB97" s="175">
        <v>0</v>
      </c>
      <c r="AC97" s="175">
        <v>0</v>
      </c>
      <c r="AD97" s="175">
        <v>0</v>
      </c>
      <c r="AE97" s="175">
        <v>0</v>
      </c>
      <c r="AF97" s="888">
        <v>0</v>
      </c>
      <c r="AG97" s="175">
        <v>0</v>
      </c>
      <c r="AH97" s="175">
        <v>0</v>
      </c>
      <c r="AI97" s="175">
        <v>0</v>
      </c>
      <c r="AJ97" s="175">
        <v>0</v>
      </c>
      <c r="AK97" s="175">
        <v>0</v>
      </c>
      <c r="AL97" s="309"/>
    </row>
    <row r="98" spans="1:38" s="57" customFormat="1" ht="37.5" customHeight="1" outlineLevel="1" x14ac:dyDescent="0.25">
      <c r="A98" s="163" t="s">
        <v>449</v>
      </c>
      <c r="B98" s="55">
        <v>1.5</v>
      </c>
      <c r="C98" s="307" t="s">
        <v>2150</v>
      </c>
      <c r="D98" s="238">
        <v>2.0259999999999998</v>
      </c>
      <c r="E98" s="546">
        <v>0</v>
      </c>
      <c r="F98" s="546">
        <v>0.73799999999999999</v>
      </c>
      <c r="G98" s="546">
        <v>0.94199999999999995</v>
      </c>
      <c r="H98" s="546">
        <v>0.34599999999999997</v>
      </c>
      <c r="I98" s="238">
        <v>0</v>
      </c>
      <c r="J98" s="546">
        <v>0</v>
      </c>
      <c r="K98" s="546">
        <v>0</v>
      </c>
      <c r="L98" s="546">
        <v>0</v>
      </c>
      <c r="M98" s="546">
        <v>0</v>
      </c>
      <c r="N98" s="238">
        <v>-2.0259999999999998</v>
      </c>
      <c r="O98" s="238">
        <v>0</v>
      </c>
      <c r="P98" s="238">
        <v>-0.73799999999999999</v>
      </c>
      <c r="Q98" s="238">
        <v>-0.94199999999999995</v>
      </c>
      <c r="R98" s="238">
        <v>-0.34599999999999997</v>
      </c>
      <c r="S98" s="238">
        <v>0</v>
      </c>
      <c r="T98" s="545">
        <v>0</v>
      </c>
      <c r="U98" s="545">
        <v>0</v>
      </c>
      <c r="V98" s="545">
        <v>0</v>
      </c>
      <c r="W98" s="545">
        <v>0</v>
      </c>
      <c r="X98" s="175">
        <v>0</v>
      </c>
      <c r="Y98" s="175">
        <v>0</v>
      </c>
      <c r="Z98" s="175">
        <v>0</v>
      </c>
      <c r="AA98" s="174"/>
      <c r="AB98" s="175">
        <v>0</v>
      </c>
      <c r="AC98" s="175">
        <v>0</v>
      </c>
      <c r="AD98" s="175">
        <v>0</v>
      </c>
      <c r="AE98" s="175">
        <v>0</v>
      </c>
      <c r="AF98" s="888">
        <v>0</v>
      </c>
      <c r="AG98" s="175">
        <v>0</v>
      </c>
      <c r="AH98" s="175">
        <v>0</v>
      </c>
      <c r="AI98" s="175">
        <v>0</v>
      </c>
      <c r="AJ98" s="175">
        <v>0</v>
      </c>
      <c r="AK98" s="175">
        <v>0</v>
      </c>
      <c r="AL98" s="309"/>
    </row>
    <row r="99" spans="1:38" s="57" customFormat="1" ht="37.5" customHeight="1" outlineLevel="1" x14ac:dyDescent="0.25">
      <c r="A99" s="163" t="s">
        <v>445</v>
      </c>
      <c r="B99" s="55">
        <v>1.5</v>
      </c>
      <c r="C99" s="307" t="s">
        <v>2153</v>
      </c>
      <c r="D99" s="238">
        <v>0</v>
      </c>
      <c r="E99" s="546">
        <v>0</v>
      </c>
      <c r="F99" s="546">
        <v>0</v>
      </c>
      <c r="G99" s="546">
        <v>0</v>
      </c>
      <c r="H99" s="546">
        <v>0</v>
      </c>
      <c r="I99" s="238">
        <v>0.38243084999999999</v>
      </c>
      <c r="J99" s="546">
        <v>0</v>
      </c>
      <c r="K99" s="546">
        <v>0</v>
      </c>
      <c r="L99" s="546">
        <v>0</v>
      </c>
      <c r="M99" s="546">
        <v>0.38243084999999999</v>
      </c>
      <c r="N99" s="238">
        <v>0.38243084999999999</v>
      </c>
      <c r="O99" s="238">
        <v>0</v>
      </c>
      <c r="P99" s="238">
        <v>0</v>
      </c>
      <c r="Q99" s="238">
        <v>0</v>
      </c>
      <c r="R99" s="238">
        <v>0.38243084999999999</v>
      </c>
      <c r="S99" s="238">
        <v>1.8701735299999998</v>
      </c>
      <c r="T99" s="545">
        <v>0</v>
      </c>
      <c r="U99" s="545">
        <v>1.2880838699999999</v>
      </c>
      <c r="V99" s="545">
        <v>0</v>
      </c>
      <c r="W99" s="545">
        <v>0.58208965999999995</v>
      </c>
      <c r="X99" s="175">
        <v>0</v>
      </c>
      <c r="Y99" s="175">
        <v>0</v>
      </c>
      <c r="Z99" s="175">
        <v>0</v>
      </c>
      <c r="AA99" s="174"/>
      <c r="AB99" s="175">
        <v>0</v>
      </c>
      <c r="AC99" s="175">
        <v>0</v>
      </c>
      <c r="AD99" s="175">
        <v>0</v>
      </c>
      <c r="AE99" s="175">
        <v>0</v>
      </c>
      <c r="AF99" s="888">
        <v>0</v>
      </c>
      <c r="AG99" s="175">
        <v>0</v>
      </c>
      <c r="AH99" s="175">
        <v>0</v>
      </c>
      <c r="AI99" s="175">
        <v>0</v>
      </c>
      <c r="AJ99" s="175">
        <v>0</v>
      </c>
      <c r="AK99" s="175">
        <v>0</v>
      </c>
      <c r="AL99" s="309"/>
    </row>
    <row r="100" spans="1:38" s="57" customFormat="1" ht="37.5" customHeight="1" outlineLevel="1" x14ac:dyDescent="0.25">
      <c r="A100" s="163" t="s">
        <v>447</v>
      </c>
      <c r="B100" s="55">
        <v>1.5</v>
      </c>
      <c r="C100" s="307" t="s">
        <v>1378</v>
      </c>
      <c r="D100" s="238">
        <v>0</v>
      </c>
      <c r="E100" s="546">
        <v>0</v>
      </c>
      <c r="F100" s="546">
        <v>0</v>
      </c>
      <c r="G100" s="546">
        <v>0</v>
      </c>
      <c r="H100" s="546">
        <v>0</v>
      </c>
      <c r="I100" s="238">
        <v>0</v>
      </c>
      <c r="J100" s="546">
        <v>0</v>
      </c>
      <c r="K100" s="546">
        <v>0</v>
      </c>
      <c r="L100" s="546">
        <v>0</v>
      </c>
      <c r="M100" s="546">
        <v>0</v>
      </c>
      <c r="N100" s="238">
        <v>0</v>
      </c>
      <c r="O100" s="238">
        <v>0</v>
      </c>
      <c r="P100" s="238">
        <v>0</v>
      </c>
      <c r="Q100" s="238">
        <v>0</v>
      </c>
      <c r="R100" s="238">
        <v>0</v>
      </c>
      <c r="S100" s="238">
        <v>0.1</v>
      </c>
      <c r="T100" s="545">
        <v>0</v>
      </c>
      <c r="U100" s="545">
        <v>0</v>
      </c>
      <c r="V100" s="545">
        <v>0</v>
      </c>
      <c r="W100" s="545">
        <v>0.1</v>
      </c>
      <c r="X100" s="175">
        <v>0</v>
      </c>
      <c r="Y100" s="175">
        <v>0</v>
      </c>
      <c r="Z100" s="175">
        <v>0</v>
      </c>
      <c r="AA100" s="174"/>
      <c r="AB100" s="175">
        <v>0</v>
      </c>
      <c r="AC100" s="175">
        <v>0</v>
      </c>
      <c r="AD100" s="175">
        <v>0</v>
      </c>
      <c r="AE100" s="175">
        <v>0</v>
      </c>
      <c r="AF100" s="888">
        <v>0</v>
      </c>
      <c r="AG100" s="175">
        <v>0</v>
      </c>
      <c r="AH100" s="175">
        <v>0</v>
      </c>
      <c r="AI100" s="175">
        <v>0</v>
      </c>
      <c r="AJ100" s="175">
        <v>0</v>
      </c>
      <c r="AK100" s="175">
        <v>0</v>
      </c>
      <c r="AL100" s="309"/>
    </row>
    <row r="101" spans="1:38" s="57" customFormat="1" ht="37.5" customHeight="1" outlineLevel="1" x14ac:dyDescent="0.25">
      <c r="A101" s="163" t="s">
        <v>437</v>
      </c>
      <c r="B101" s="55">
        <v>1.5</v>
      </c>
      <c r="C101" s="307" t="s">
        <v>2156</v>
      </c>
      <c r="D101" s="238">
        <v>1.1140000000000001</v>
      </c>
      <c r="E101" s="546">
        <v>1.1140000000000001</v>
      </c>
      <c r="F101" s="546">
        <v>0</v>
      </c>
      <c r="G101" s="546">
        <v>0</v>
      </c>
      <c r="H101" s="546">
        <v>0</v>
      </c>
      <c r="I101" s="238">
        <v>0</v>
      </c>
      <c r="J101" s="546">
        <v>0</v>
      </c>
      <c r="K101" s="546">
        <v>0</v>
      </c>
      <c r="L101" s="546">
        <v>0</v>
      </c>
      <c r="M101" s="546">
        <v>0</v>
      </c>
      <c r="N101" s="238">
        <v>-1.1140000000000001</v>
      </c>
      <c r="O101" s="238">
        <v>-1.1140000000000001</v>
      </c>
      <c r="P101" s="238">
        <v>0</v>
      </c>
      <c r="Q101" s="238">
        <v>0</v>
      </c>
      <c r="R101" s="238">
        <v>0</v>
      </c>
      <c r="S101" s="238">
        <v>0</v>
      </c>
      <c r="T101" s="545">
        <v>0</v>
      </c>
      <c r="U101" s="545">
        <v>0</v>
      </c>
      <c r="V101" s="545">
        <v>0</v>
      </c>
      <c r="W101" s="545">
        <v>0</v>
      </c>
      <c r="X101" s="175">
        <v>0</v>
      </c>
      <c r="Y101" s="175">
        <v>0</v>
      </c>
      <c r="Z101" s="175">
        <v>0</v>
      </c>
      <c r="AA101" s="174"/>
      <c r="AB101" s="175">
        <v>0</v>
      </c>
      <c r="AC101" s="175">
        <v>0</v>
      </c>
      <c r="AD101" s="175">
        <v>0</v>
      </c>
      <c r="AE101" s="175">
        <v>0</v>
      </c>
      <c r="AF101" s="888">
        <v>0</v>
      </c>
      <c r="AG101" s="175">
        <v>0</v>
      </c>
      <c r="AH101" s="175">
        <v>0</v>
      </c>
      <c r="AI101" s="175">
        <v>0</v>
      </c>
      <c r="AJ101" s="175">
        <v>0</v>
      </c>
      <c r="AK101" s="175">
        <v>0</v>
      </c>
      <c r="AL101" s="309"/>
    </row>
    <row r="102" spans="1:38" s="57" customFormat="1" ht="37.5" customHeight="1" outlineLevel="1" x14ac:dyDescent="0.25">
      <c r="A102" s="163" t="s">
        <v>437</v>
      </c>
      <c r="B102" s="55">
        <v>1.5</v>
      </c>
      <c r="C102" s="307" t="s">
        <v>2157</v>
      </c>
      <c r="D102" s="238">
        <v>0.496</v>
      </c>
      <c r="E102" s="546">
        <v>0.496</v>
      </c>
      <c r="F102" s="546">
        <v>0</v>
      </c>
      <c r="G102" s="546">
        <v>0</v>
      </c>
      <c r="H102" s="546">
        <v>0</v>
      </c>
      <c r="I102" s="238">
        <v>0</v>
      </c>
      <c r="J102" s="546">
        <v>0</v>
      </c>
      <c r="K102" s="546">
        <v>0</v>
      </c>
      <c r="L102" s="546">
        <v>0</v>
      </c>
      <c r="M102" s="546">
        <v>0</v>
      </c>
      <c r="N102" s="238">
        <v>-0.496</v>
      </c>
      <c r="O102" s="238">
        <v>-0.496</v>
      </c>
      <c r="P102" s="238">
        <v>0</v>
      </c>
      <c r="Q102" s="238">
        <v>0</v>
      </c>
      <c r="R102" s="238">
        <v>0</v>
      </c>
      <c r="S102" s="238">
        <v>0</v>
      </c>
      <c r="T102" s="545">
        <v>0</v>
      </c>
      <c r="U102" s="545">
        <v>0</v>
      </c>
      <c r="V102" s="545">
        <v>0</v>
      </c>
      <c r="W102" s="545">
        <v>0</v>
      </c>
      <c r="X102" s="175">
        <v>0</v>
      </c>
      <c r="Y102" s="175">
        <v>0</v>
      </c>
      <c r="Z102" s="175">
        <v>0</v>
      </c>
      <c r="AA102" s="174"/>
      <c r="AB102" s="175">
        <v>0</v>
      </c>
      <c r="AC102" s="175">
        <v>0</v>
      </c>
      <c r="AD102" s="175">
        <v>0</v>
      </c>
      <c r="AE102" s="175">
        <v>0</v>
      </c>
      <c r="AF102" s="888">
        <v>0</v>
      </c>
      <c r="AG102" s="175">
        <v>0</v>
      </c>
      <c r="AH102" s="175">
        <v>0</v>
      </c>
      <c r="AI102" s="175">
        <v>0</v>
      </c>
      <c r="AJ102" s="175">
        <v>0</v>
      </c>
      <c r="AK102" s="175">
        <v>0</v>
      </c>
      <c r="AL102" s="309"/>
    </row>
    <row r="103" spans="1:38" s="57" customFormat="1" ht="37.5" customHeight="1" outlineLevel="1" x14ac:dyDescent="0.25">
      <c r="A103" s="163" t="s">
        <v>437</v>
      </c>
      <c r="B103" s="55">
        <v>1.5</v>
      </c>
      <c r="C103" s="307" t="s">
        <v>2158</v>
      </c>
      <c r="D103" s="238">
        <v>0</v>
      </c>
      <c r="E103" s="546">
        <v>0</v>
      </c>
      <c r="F103" s="546">
        <v>0</v>
      </c>
      <c r="G103" s="546">
        <v>0</v>
      </c>
      <c r="H103" s="546">
        <v>0</v>
      </c>
      <c r="I103" s="238">
        <v>0</v>
      </c>
      <c r="J103" s="546">
        <v>0</v>
      </c>
      <c r="K103" s="546">
        <v>0</v>
      </c>
      <c r="L103" s="546">
        <v>0</v>
      </c>
      <c r="M103" s="546">
        <v>0</v>
      </c>
      <c r="N103" s="238">
        <v>0</v>
      </c>
      <c r="O103" s="238">
        <v>0</v>
      </c>
      <c r="P103" s="238">
        <v>0</v>
      </c>
      <c r="Q103" s="238">
        <v>0</v>
      </c>
      <c r="R103" s="238">
        <v>0</v>
      </c>
      <c r="S103" s="238">
        <v>0.114</v>
      </c>
      <c r="T103" s="545">
        <v>0</v>
      </c>
      <c r="U103" s="545">
        <v>0.114</v>
      </c>
      <c r="V103" s="545">
        <v>0</v>
      </c>
      <c r="W103" s="545">
        <v>0</v>
      </c>
      <c r="X103" s="175">
        <v>0</v>
      </c>
      <c r="Y103" s="175">
        <v>0</v>
      </c>
      <c r="Z103" s="175">
        <v>0</v>
      </c>
      <c r="AA103" s="174"/>
      <c r="AB103" s="175">
        <v>0</v>
      </c>
      <c r="AC103" s="175">
        <v>0</v>
      </c>
      <c r="AD103" s="175">
        <v>0</v>
      </c>
      <c r="AE103" s="175">
        <v>0</v>
      </c>
      <c r="AF103" s="888">
        <v>0</v>
      </c>
      <c r="AG103" s="175">
        <v>0</v>
      </c>
      <c r="AH103" s="175">
        <v>0</v>
      </c>
      <c r="AI103" s="175">
        <v>0</v>
      </c>
      <c r="AJ103" s="175">
        <v>0</v>
      </c>
      <c r="AK103" s="175">
        <v>0</v>
      </c>
      <c r="AL103" s="309"/>
    </row>
    <row r="104" spans="1:38" s="57" customFormat="1" ht="37.5" customHeight="1" outlineLevel="1" x14ac:dyDescent="0.25">
      <c r="A104" s="163" t="s">
        <v>437</v>
      </c>
      <c r="B104" s="55">
        <v>1.5</v>
      </c>
      <c r="C104" s="307" t="s">
        <v>1096</v>
      </c>
      <c r="D104" s="238">
        <v>5.3769999999999998</v>
      </c>
      <c r="E104" s="546">
        <v>1.92</v>
      </c>
      <c r="F104" s="546">
        <v>3.4569999999999999</v>
      </c>
      <c r="G104" s="546">
        <v>0</v>
      </c>
      <c r="H104" s="546">
        <v>0</v>
      </c>
      <c r="I104" s="238">
        <v>0.48</v>
      </c>
      <c r="J104" s="546">
        <v>0</v>
      </c>
      <c r="K104" s="546">
        <v>0</v>
      </c>
      <c r="L104" s="546">
        <v>0</v>
      </c>
      <c r="M104" s="546">
        <v>0.48</v>
      </c>
      <c r="N104" s="238">
        <v>-4.8970000000000002</v>
      </c>
      <c r="O104" s="238">
        <v>-1.92</v>
      </c>
      <c r="P104" s="238">
        <v>-3.4569999999999999</v>
      </c>
      <c r="Q104" s="238">
        <v>0</v>
      </c>
      <c r="R104" s="238">
        <v>0.48</v>
      </c>
      <c r="S104" s="238">
        <v>0.32700000000000001</v>
      </c>
      <c r="T104" s="545">
        <v>0</v>
      </c>
      <c r="U104" s="545">
        <v>0</v>
      </c>
      <c r="V104" s="545">
        <v>0</v>
      </c>
      <c r="W104" s="545">
        <v>0.32700000000000001</v>
      </c>
      <c r="X104" s="175">
        <v>0</v>
      </c>
      <c r="Y104" s="175">
        <v>0</v>
      </c>
      <c r="Z104" s="175">
        <v>0</v>
      </c>
      <c r="AA104" s="174"/>
      <c r="AB104" s="175">
        <v>0</v>
      </c>
      <c r="AC104" s="175">
        <v>0</v>
      </c>
      <c r="AD104" s="175">
        <v>0</v>
      </c>
      <c r="AE104" s="175">
        <v>0</v>
      </c>
      <c r="AF104" s="888">
        <v>0</v>
      </c>
      <c r="AG104" s="175">
        <v>0</v>
      </c>
      <c r="AH104" s="175">
        <v>0</v>
      </c>
      <c r="AI104" s="175">
        <v>0</v>
      </c>
      <c r="AJ104" s="175">
        <v>0</v>
      </c>
      <c r="AK104" s="175">
        <v>0</v>
      </c>
      <c r="AL104" s="309"/>
    </row>
    <row r="105" spans="1:38" s="57" customFormat="1" ht="37.5" customHeight="1" outlineLevel="1" x14ac:dyDescent="0.25">
      <c r="A105" s="163" t="s">
        <v>449</v>
      </c>
      <c r="B105" s="55">
        <v>1.5</v>
      </c>
      <c r="C105" s="307" t="s">
        <v>2159</v>
      </c>
      <c r="D105" s="238">
        <v>0.44700000000000001</v>
      </c>
      <c r="E105" s="546">
        <v>0</v>
      </c>
      <c r="F105" s="546">
        <v>0</v>
      </c>
      <c r="G105" s="546">
        <v>0.44700000000000001</v>
      </c>
      <c r="H105" s="546">
        <v>0</v>
      </c>
      <c r="I105" s="238">
        <v>0</v>
      </c>
      <c r="J105" s="546">
        <v>0</v>
      </c>
      <c r="K105" s="546">
        <v>0</v>
      </c>
      <c r="L105" s="546">
        <v>0</v>
      </c>
      <c r="M105" s="546">
        <v>0</v>
      </c>
      <c r="N105" s="238">
        <v>-0.44700000000000001</v>
      </c>
      <c r="O105" s="238">
        <v>0</v>
      </c>
      <c r="P105" s="238">
        <v>0</v>
      </c>
      <c r="Q105" s="238">
        <v>-0.44700000000000001</v>
      </c>
      <c r="R105" s="238">
        <v>0</v>
      </c>
      <c r="S105" s="238">
        <v>0</v>
      </c>
      <c r="T105" s="545">
        <v>0</v>
      </c>
      <c r="U105" s="545">
        <v>0</v>
      </c>
      <c r="V105" s="545">
        <v>0</v>
      </c>
      <c r="W105" s="545">
        <v>0</v>
      </c>
      <c r="X105" s="175">
        <v>0</v>
      </c>
      <c r="Y105" s="175">
        <v>0</v>
      </c>
      <c r="Z105" s="175">
        <v>0</v>
      </c>
      <c r="AA105" s="174"/>
      <c r="AB105" s="175">
        <v>0</v>
      </c>
      <c r="AC105" s="175">
        <v>0</v>
      </c>
      <c r="AD105" s="175">
        <v>0</v>
      </c>
      <c r="AE105" s="175">
        <v>0</v>
      </c>
      <c r="AF105" s="888">
        <v>0</v>
      </c>
      <c r="AG105" s="175">
        <v>0</v>
      </c>
      <c r="AH105" s="175">
        <v>0</v>
      </c>
      <c r="AI105" s="175">
        <v>0</v>
      </c>
      <c r="AJ105" s="175">
        <v>0</v>
      </c>
      <c r="AK105" s="175">
        <v>0</v>
      </c>
      <c r="AL105" s="309"/>
    </row>
    <row r="106" spans="1:38" s="57" customFormat="1" ht="37.5" customHeight="1" outlineLevel="1" x14ac:dyDescent="0.25">
      <c r="A106" s="163" t="s">
        <v>437</v>
      </c>
      <c r="B106" s="55">
        <v>1.5</v>
      </c>
      <c r="C106" s="307" t="s">
        <v>441</v>
      </c>
      <c r="D106" s="238">
        <v>3</v>
      </c>
      <c r="E106" s="546">
        <v>0</v>
      </c>
      <c r="F106" s="546">
        <v>0</v>
      </c>
      <c r="G106" s="546">
        <v>3</v>
      </c>
      <c r="H106" s="546">
        <v>0</v>
      </c>
      <c r="I106" s="238">
        <v>4.914089E-2</v>
      </c>
      <c r="J106" s="546">
        <v>0</v>
      </c>
      <c r="K106" s="546">
        <v>0</v>
      </c>
      <c r="L106" s="546">
        <v>4.914089E-2</v>
      </c>
      <c r="M106" s="546">
        <v>0</v>
      </c>
      <c r="N106" s="238">
        <v>-2.9508591100000001</v>
      </c>
      <c r="O106" s="238">
        <v>0</v>
      </c>
      <c r="P106" s="238">
        <v>0</v>
      </c>
      <c r="Q106" s="238">
        <v>-2.9508591100000001</v>
      </c>
      <c r="R106" s="238">
        <v>0</v>
      </c>
      <c r="S106" s="238">
        <v>4.2999999999999997E-2</v>
      </c>
      <c r="T106" s="545">
        <v>0</v>
      </c>
      <c r="U106" s="545">
        <v>0</v>
      </c>
      <c r="V106" s="545">
        <v>4.2999999999999997E-2</v>
      </c>
      <c r="W106" s="545">
        <v>0</v>
      </c>
      <c r="X106" s="175">
        <v>0</v>
      </c>
      <c r="Y106" s="175">
        <v>0</v>
      </c>
      <c r="Z106" s="175">
        <v>0</v>
      </c>
      <c r="AA106" s="174"/>
      <c r="AB106" s="175">
        <v>0</v>
      </c>
      <c r="AC106" s="175">
        <v>0</v>
      </c>
      <c r="AD106" s="175">
        <v>0</v>
      </c>
      <c r="AE106" s="175">
        <v>0</v>
      </c>
      <c r="AF106" s="888">
        <v>0</v>
      </c>
      <c r="AG106" s="175">
        <v>0</v>
      </c>
      <c r="AH106" s="175">
        <v>0</v>
      </c>
      <c r="AI106" s="175">
        <v>0</v>
      </c>
      <c r="AJ106" s="175">
        <v>0</v>
      </c>
      <c r="AK106" s="175">
        <v>0</v>
      </c>
      <c r="AL106" s="309"/>
    </row>
    <row r="107" spans="1:38" s="57" customFormat="1" ht="37.5" customHeight="1" outlineLevel="1" x14ac:dyDescent="0.25">
      <c r="A107" s="163" t="s">
        <v>449</v>
      </c>
      <c r="B107" s="55">
        <v>1.5</v>
      </c>
      <c r="C107" s="307" t="s">
        <v>2160</v>
      </c>
      <c r="D107" s="238">
        <v>3.09</v>
      </c>
      <c r="E107" s="546">
        <v>0</v>
      </c>
      <c r="F107" s="546">
        <v>0</v>
      </c>
      <c r="G107" s="546">
        <v>3.09</v>
      </c>
      <c r="H107" s="546">
        <v>0</v>
      </c>
      <c r="I107" s="238">
        <v>0</v>
      </c>
      <c r="J107" s="546">
        <v>0</v>
      </c>
      <c r="K107" s="546">
        <v>0</v>
      </c>
      <c r="L107" s="546">
        <v>0</v>
      </c>
      <c r="M107" s="546">
        <v>0</v>
      </c>
      <c r="N107" s="238">
        <v>-3.09</v>
      </c>
      <c r="O107" s="238">
        <v>0</v>
      </c>
      <c r="P107" s="238">
        <v>0</v>
      </c>
      <c r="Q107" s="238">
        <v>-3.09</v>
      </c>
      <c r="R107" s="238">
        <v>0</v>
      </c>
      <c r="S107" s="238">
        <v>0</v>
      </c>
      <c r="T107" s="545">
        <v>0</v>
      </c>
      <c r="U107" s="545">
        <v>0</v>
      </c>
      <c r="V107" s="545">
        <v>0</v>
      </c>
      <c r="W107" s="545">
        <v>0</v>
      </c>
      <c r="X107" s="175">
        <v>0</v>
      </c>
      <c r="Y107" s="175">
        <v>0</v>
      </c>
      <c r="Z107" s="175">
        <v>0</v>
      </c>
      <c r="AA107" s="174"/>
      <c r="AB107" s="175">
        <v>0</v>
      </c>
      <c r="AC107" s="175">
        <v>0</v>
      </c>
      <c r="AD107" s="175">
        <v>0</v>
      </c>
      <c r="AE107" s="175">
        <v>0</v>
      </c>
      <c r="AF107" s="888">
        <v>0</v>
      </c>
      <c r="AG107" s="175">
        <v>0</v>
      </c>
      <c r="AH107" s="175">
        <v>0</v>
      </c>
      <c r="AI107" s="175">
        <v>0</v>
      </c>
      <c r="AJ107" s="175">
        <v>0</v>
      </c>
      <c r="AK107" s="175">
        <v>0</v>
      </c>
      <c r="AL107" s="309"/>
    </row>
    <row r="108" spans="1:38" s="57" customFormat="1" ht="37.5" customHeight="1" outlineLevel="1" x14ac:dyDescent="0.25">
      <c r="A108" s="163" t="s">
        <v>437</v>
      </c>
      <c r="B108" s="55">
        <v>1.5</v>
      </c>
      <c r="C108" s="307" t="s">
        <v>455</v>
      </c>
      <c r="D108" s="238">
        <v>0</v>
      </c>
      <c r="E108" s="546">
        <v>0</v>
      </c>
      <c r="F108" s="546">
        <v>0</v>
      </c>
      <c r="G108" s="546">
        <v>0</v>
      </c>
      <c r="H108" s="546">
        <v>0</v>
      </c>
      <c r="I108" s="238">
        <v>0</v>
      </c>
      <c r="J108" s="546">
        <v>0</v>
      </c>
      <c r="K108" s="546">
        <v>0</v>
      </c>
      <c r="L108" s="546">
        <v>0</v>
      </c>
      <c r="M108" s="546">
        <v>0</v>
      </c>
      <c r="N108" s="238">
        <v>0</v>
      </c>
      <c r="O108" s="238">
        <v>0</v>
      </c>
      <c r="P108" s="238">
        <v>0</v>
      </c>
      <c r="Q108" s="238">
        <v>0</v>
      </c>
      <c r="R108" s="238">
        <v>0</v>
      </c>
      <c r="S108" s="238">
        <v>3.7120000000000002</v>
      </c>
      <c r="T108" s="545">
        <v>0</v>
      </c>
      <c r="U108" s="545">
        <v>0</v>
      </c>
      <c r="V108" s="545">
        <v>3.7120000000000002</v>
      </c>
      <c r="W108" s="545">
        <v>0</v>
      </c>
      <c r="X108" s="175">
        <v>0</v>
      </c>
      <c r="Y108" s="175">
        <v>0</v>
      </c>
      <c r="Z108" s="175">
        <v>0</v>
      </c>
      <c r="AA108" s="174"/>
      <c r="AB108" s="175">
        <v>0</v>
      </c>
      <c r="AC108" s="175">
        <v>0</v>
      </c>
      <c r="AD108" s="175">
        <v>0</v>
      </c>
      <c r="AE108" s="175">
        <v>0</v>
      </c>
      <c r="AF108" s="888">
        <v>0</v>
      </c>
      <c r="AG108" s="175">
        <v>0</v>
      </c>
      <c r="AH108" s="175">
        <v>0</v>
      </c>
      <c r="AI108" s="175">
        <v>0</v>
      </c>
      <c r="AJ108" s="175">
        <v>0</v>
      </c>
      <c r="AK108" s="175">
        <v>0</v>
      </c>
      <c r="AL108" s="309"/>
    </row>
    <row r="109" spans="1:38" s="57" customFormat="1" ht="37.5" customHeight="1" outlineLevel="1" x14ac:dyDescent="0.25">
      <c r="A109" s="163" t="s">
        <v>449</v>
      </c>
      <c r="B109" s="55">
        <v>1.5</v>
      </c>
      <c r="C109" s="307" t="s">
        <v>2161</v>
      </c>
      <c r="D109" s="238">
        <v>2.218</v>
      </c>
      <c r="E109" s="546">
        <v>0</v>
      </c>
      <c r="F109" s="546">
        <v>0</v>
      </c>
      <c r="G109" s="546">
        <v>2.218</v>
      </c>
      <c r="H109" s="546">
        <v>0</v>
      </c>
      <c r="I109" s="238">
        <v>0</v>
      </c>
      <c r="J109" s="546">
        <v>0</v>
      </c>
      <c r="K109" s="546">
        <v>0</v>
      </c>
      <c r="L109" s="546">
        <v>0</v>
      </c>
      <c r="M109" s="546">
        <v>0</v>
      </c>
      <c r="N109" s="238">
        <v>-2.218</v>
      </c>
      <c r="O109" s="238">
        <v>0</v>
      </c>
      <c r="P109" s="238">
        <v>0</v>
      </c>
      <c r="Q109" s="238">
        <v>-2.218</v>
      </c>
      <c r="R109" s="238">
        <v>0</v>
      </c>
      <c r="S109" s="238">
        <v>0</v>
      </c>
      <c r="T109" s="545">
        <v>0</v>
      </c>
      <c r="U109" s="545">
        <v>0</v>
      </c>
      <c r="V109" s="545">
        <v>0</v>
      </c>
      <c r="W109" s="545">
        <v>0</v>
      </c>
      <c r="X109" s="175">
        <v>0</v>
      </c>
      <c r="Y109" s="175">
        <v>0</v>
      </c>
      <c r="Z109" s="175">
        <v>0</v>
      </c>
      <c r="AA109" s="174"/>
      <c r="AB109" s="175">
        <v>0</v>
      </c>
      <c r="AC109" s="175">
        <v>0</v>
      </c>
      <c r="AD109" s="175">
        <v>0</v>
      </c>
      <c r="AE109" s="175">
        <v>0</v>
      </c>
      <c r="AF109" s="888">
        <v>0</v>
      </c>
      <c r="AG109" s="175">
        <v>0</v>
      </c>
      <c r="AH109" s="175">
        <v>0</v>
      </c>
      <c r="AI109" s="175">
        <v>0</v>
      </c>
      <c r="AJ109" s="175">
        <v>0</v>
      </c>
      <c r="AK109" s="175">
        <v>0</v>
      </c>
      <c r="AL109" s="309"/>
    </row>
    <row r="110" spans="1:38" s="57" customFormat="1" ht="37.5" customHeight="1" outlineLevel="1" x14ac:dyDescent="0.25">
      <c r="A110" s="163" t="s">
        <v>437</v>
      </c>
      <c r="B110" s="55">
        <v>1.5</v>
      </c>
      <c r="C110" s="307" t="s">
        <v>2162</v>
      </c>
      <c r="D110" s="238">
        <v>0</v>
      </c>
      <c r="E110" s="546">
        <v>0</v>
      </c>
      <c r="F110" s="546">
        <v>0</v>
      </c>
      <c r="G110" s="546">
        <v>0</v>
      </c>
      <c r="H110" s="546">
        <v>0</v>
      </c>
      <c r="I110" s="238">
        <v>16.875535899999999</v>
      </c>
      <c r="J110" s="546">
        <v>0</v>
      </c>
      <c r="K110" s="546">
        <v>0</v>
      </c>
      <c r="L110" s="546">
        <v>16.875535899999999</v>
      </c>
      <c r="M110" s="546">
        <v>0</v>
      </c>
      <c r="N110" s="238">
        <v>16.875535899999999</v>
      </c>
      <c r="O110" s="238">
        <v>0</v>
      </c>
      <c r="P110" s="238">
        <v>0</v>
      </c>
      <c r="Q110" s="238">
        <v>16.875535899999999</v>
      </c>
      <c r="R110" s="238">
        <v>0</v>
      </c>
      <c r="S110" s="238">
        <v>0</v>
      </c>
      <c r="T110" s="545">
        <v>0</v>
      </c>
      <c r="U110" s="545">
        <v>0</v>
      </c>
      <c r="V110" s="545">
        <v>0</v>
      </c>
      <c r="W110" s="545">
        <v>0</v>
      </c>
      <c r="X110" s="175">
        <v>0</v>
      </c>
      <c r="Y110" s="175">
        <v>0</v>
      </c>
      <c r="Z110" s="175">
        <v>0</v>
      </c>
      <c r="AA110" s="174"/>
      <c r="AB110" s="175">
        <v>0</v>
      </c>
      <c r="AC110" s="175">
        <v>0</v>
      </c>
      <c r="AD110" s="175">
        <v>0</v>
      </c>
      <c r="AE110" s="175">
        <v>0</v>
      </c>
      <c r="AF110" s="888">
        <v>0</v>
      </c>
      <c r="AG110" s="175">
        <v>0</v>
      </c>
      <c r="AH110" s="175">
        <v>0</v>
      </c>
      <c r="AI110" s="175">
        <v>0</v>
      </c>
      <c r="AJ110" s="175">
        <v>0</v>
      </c>
      <c r="AK110" s="175">
        <v>0</v>
      </c>
      <c r="AL110" s="309"/>
    </row>
    <row r="111" spans="1:38" s="57" customFormat="1" ht="37.5" customHeight="1" outlineLevel="1" x14ac:dyDescent="0.25">
      <c r="A111" s="163" t="s">
        <v>449</v>
      </c>
      <c r="B111" s="55">
        <v>1.5</v>
      </c>
      <c r="C111" s="307" t="s">
        <v>1386</v>
      </c>
      <c r="D111" s="238">
        <v>5.2372287079492441</v>
      </c>
      <c r="E111" s="546">
        <v>0</v>
      </c>
      <c r="F111" s="546">
        <v>0.24018</v>
      </c>
      <c r="G111" s="546">
        <v>4.8010400000000004</v>
      </c>
      <c r="H111" s="546">
        <v>0.19600870794924438</v>
      </c>
      <c r="I111" s="238">
        <v>4.8469999999999995</v>
      </c>
      <c r="J111" s="546">
        <v>0</v>
      </c>
      <c r="K111" s="546">
        <v>0.151</v>
      </c>
      <c r="L111" s="546">
        <v>4.0579999999999998</v>
      </c>
      <c r="M111" s="546">
        <v>0.63800000000000001</v>
      </c>
      <c r="N111" s="238">
        <v>-0.39022870794924502</v>
      </c>
      <c r="O111" s="238">
        <v>0</v>
      </c>
      <c r="P111" s="238">
        <v>-8.9180000000000009E-2</v>
      </c>
      <c r="Q111" s="238">
        <v>-0.74304000000000059</v>
      </c>
      <c r="R111" s="238">
        <v>0.4419912920507556</v>
      </c>
      <c r="S111" s="238">
        <v>0</v>
      </c>
      <c r="T111" s="545">
        <v>0</v>
      </c>
      <c r="U111" s="545">
        <v>0</v>
      </c>
      <c r="V111" s="545">
        <v>0</v>
      </c>
      <c r="W111" s="545">
        <v>0</v>
      </c>
      <c r="X111" s="175">
        <v>0</v>
      </c>
      <c r="Y111" s="175">
        <v>0</v>
      </c>
      <c r="Z111" s="175">
        <v>0</v>
      </c>
      <c r="AA111" s="174"/>
      <c r="AB111" s="175">
        <v>0</v>
      </c>
      <c r="AC111" s="175">
        <v>0</v>
      </c>
      <c r="AD111" s="175">
        <v>0</v>
      </c>
      <c r="AE111" s="175">
        <v>0</v>
      </c>
      <c r="AF111" s="888">
        <v>0</v>
      </c>
      <c r="AG111" s="175">
        <v>0</v>
      </c>
      <c r="AH111" s="175">
        <v>0</v>
      </c>
      <c r="AI111" s="175">
        <v>0</v>
      </c>
      <c r="AJ111" s="175">
        <v>0</v>
      </c>
      <c r="AK111" s="175">
        <v>0</v>
      </c>
      <c r="AL111" s="309"/>
    </row>
    <row r="112" spans="1:38" s="57" customFormat="1" ht="37.5" customHeight="1" outlineLevel="1" x14ac:dyDescent="0.25">
      <c r="A112" s="163" t="s">
        <v>445</v>
      </c>
      <c r="B112" s="55">
        <v>1.5</v>
      </c>
      <c r="C112" s="307" t="s">
        <v>1386</v>
      </c>
      <c r="D112" s="238">
        <v>97.340867010000011</v>
      </c>
      <c r="E112" s="546">
        <v>7.2031869200000003</v>
      </c>
      <c r="F112" s="546">
        <v>36.086170565000003</v>
      </c>
      <c r="G112" s="546">
        <v>49.489892755</v>
      </c>
      <c r="H112" s="546">
        <v>4.5616167699999997</v>
      </c>
      <c r="I112" s="238">
        <v>15.296954379999999</v>
      </c>
      <c r="J112" s="546">
        <v>0.16915121</v>
      </c>
      <c r="K112" s="546">
        <v>2.7089091500000002</v>
      </c>
      <c r="L112" s="546">
        <v>11.09034402</v>
      </c>
      <c r="M112" s="546">
        <v>1.3285500000000003</v>
      </c>
      <c r="N112" s="238">
        <v>-82.043912629999994</v>
      </c>
      <c r="O112" s="238">
        <v>-7.0340357100000004</v>
      </c>
      <c r="P112" s="238">
        <v>-33.377261415000007</v>
      </c>
      <c r="Q112" s="238">
        <v>-38.399548734999996</v>
      </c>
      <c r="R112" s="238">
        <v>-3.2330667699999993</v>
      </c>
      <c r="S112" s="238">
        <v>0</v>
      </c>
      <c r="T112" s="545">
        <v>0</v>
      </c>
      <c r="U112" s="545">
        <v>0</v>
      </c>
      <c r="V112" s="545">
        <v>0</v>
      </c>
      <c r="W112" s="545">
        <v>0</v>
      </c>
      <c r="X112" s="175">
        <v>0</v>
      </c>
      <c r="Y112" s="175">
        <v>0</v>
      </c>
      <c r="Z112" s="175">
        <v>0</v>
      </c>
      <c r="AA112" s="174"/>
      <c r="AB112" s="175">
        <v>0</v>
      </c>
      <c r="AC112" s="175">
        <v>0</v>
      </c>
      <c r="AD112" s="175">
        <v>0</v>
      </c>
      <c r="AE112" s="175">
        <v>0</v>
      </c>
      <c r="AF112" s="888">
        <v>0</v>
      </c>
      <c r="AG112" s="175">
        <v>0</v>
      </c>
      <c r="AH112" s="175">
        <v>0</v>
      </c>
      <c r="AI112" s="175">
        <v>0</v>
      </c>
      <c r="AJ112" s="175">
        <v>0</v>
      </c>
      <c r="AK112" s="175">
        <v>0</v>
      </c>
      <c r="AL112" s="309"/>
    </row>
    <row r="113" spans="1:38" s="57" customFormat="1" ht="37.5" customHeight="1" outlineLevel="1" x14ac:dyDescent="0.25">
      <c r="A113" s="163" t="s">
        <v>447</v>
      </c>
      <c r="B113" s="55">
        <v>1.5</v>
      </c>
      <c r="C113" s="307" t="s">
        <v>1386</v>
      </c>
      <c r="D113" s="238">
        <v>132.6561331286959</v>
      </c>
      <c r="E113" s="546">
        <v>0.55990713647274271</v>
      </c>
      <c r="F113" s="546">
        <v>53.33015486626087</v>
      </c>
      <c r="G113" s="546">
        <v>73.51728469492555</v>
      </c>
      <c r="H113" s="546">
        <v>5.2487864310367289</v>
      </c>
      <c r="I113" s="238">
        <v>61.827743000000005</v>
      </c>
      <c r="J113" s="546">
        <v>0.443</v>
      </c>
      <c r="K113" s="546">
        <v>32.31600000000001</v>
      </c>
      <c r="L113" s="546">
        <v>16.305999999999997</v>
      </c>
      <c r="M113" s="546">
        <v>12.762743</v>
      </c>
      <c r="N113" s="238">
        <v>-70.828390128695887</v>
      </c>
      <c r="O113" s="238">
        <v>-0.1169071364727427</v>
      </c>
      <c r="P113" s="238">
        <v>-21.01415486626086</v>
      </c>
      <c r="Q113" s="238">
        <v>-57.211284694925553</v>
      </c>
      <c r="R113" s="238">
        <v>7.5139565689632715</v>
      </c>
      <c r="S113" s="238">
        <v>0</v>
      </c>
      <c r="T113" s="545">
        <v>0</v>
      </c>
      <c r="U113" s="545">
        <v>0</v>
      </c>
      <c r="V113" s="545">
        <v>0</v>
      </c>
      <c r="W113" s="545">
        <v>0</v>
      </c>
      <c r="X113" s="175">
        <v>0</v>
      </c>
      <c r="Y113" s="175">
        <v>0</v>
      </c>
      <c r="Z113" s="175">
        <v>0</v>
      </c>
      <c r="AA113" s="174"/>
      <c r="AB113" s="175">
        <v>0</v>
      </c>
      <c r="AC113" s="175">
        <v>0</v>
      </c>
      <c r="AD113" s="175">
        <v>0</v>
      </c>
      <c r="AE113" s="175">
        <v>0</v>
      </c>
      <c r="AF113" s="888">
        <v>0</v>
      </c>
      <c r="AG113" s="175">
        <v>0</v>
      </c>
      <c r="AH113" s="175">
        <v>0</v>
      </c>
      <c r="AI113" s="175">
        <v>0</v>
      </c>
      <c r="AJ113" s="175">
        <v>0</v>
      </c>
      <c r="AK113" s="175">
        <v>0</v>
      </c>
      <c r="AL113" s="309"/>
    </row>
    <row r="114" spans="1:38" s="57" customFormat="1" ht="37.5" customHeight="1" outlineLevel="1" x14ac:dyDescent="0.25">
      <c r="A114" s="163" t="s">
        <v>437</v>
      </c>
      <c r="B114" s="55">
        <v>1.5</v>
      </c>
      <c r="C114" s="307" t="s">
        <v>1386</v>
      </c>
      <c r="D114" s="238">
        <v>65.52766994183645</v>
      </c>
      <c r="E114" s="546">
        <v>10.331767656033065</v>
      </c>
      <c r="F114" s="546">
        <v>41.534353560543479</v>
      </c>
      <c r="G114" s="546">
        <v>11.250107728434013</v>
      </c>
      <c r="H114" s="546">
        <v>2.4114409968258848</v>
      </c>
      <c r="I114" s="238">
        <v>59.091728459999999</v>
      </c>
      <c r="J114" s="546">
        <v>5.2031328900000009</v>
      </c>
      <c r="K114" s="546">
        <v>30.869115570000002</v>
      </c>
      <c r="L114" s="546">
        <v>6.4343600000000007</v>
      </c>
      <c r="M114" s="546">
        <v>16.58512</v>
      </c>
      <c r="N114" s="238">
        <v>-6.4359414818364407</v>
      </c>
      <c r="O114" s="238">
        <v>-5.1286347660330645</v>
      </c>
      <c r="P114" s="238">
        <v>-10.665237990543478</v>
      </c>
      <c r="Q114" s="238">
        <v>-4.8157477284340127</v>
      </c>
      <c r="R114" s="238">
        <v>14.173679003174115</v>
      </c>
      <c r="S114" s="238">
        <v>0</v>
      </c>
      <c r="T114" s="545">
        <v>0</v>
      </c>
      <c r="U114" s="545">
        <v>0</v>
      </c>
      <c r="V114" s="545">
        <v>0</v>
      </c>
      <c r="W114" s="545">
        <v>0</v>
      </c>
      <c r="X114" s="175">
        <v>0</v>
      </c>
      <c r="Y114" s="175">
        <v>0</v>
      </c>
      <c r="Z114" s="175">
        <v>0</v>
      </c>
      <c r="AA114" s="174"/>
      <c r="AB114" s="175">
        <v>0</v>
      </c>
      <c r="AC114" s="175">
        <v>0</v>
      </c>
      <c r="AD114" s="175">
        <v>0</v>
      </c>
      <c r="AE114" s="175">
        <v>0</v>
      </c>
      <c r="AF114" s="888">
        <v>0</v>
      </c>
      <c r="AG114" s="175">
        <v>0</v>
      </c>
      <c r="AH114" s="175">
        <v>0</v>
      </c>
      <c r="AI114" s="175">
        <v>0</v>
      </c>
      <c r="AJ114" s="175">
        <v>0</v>
      </c>
      <c r="AK114" s="175">
        <v>0</v>
      </c>
      <c r="AL114" s="309"/>
    </row>
    <row r="115" spans="1:38" ht="30.75" customHeight="1" x14ac:dyDescent="0.25">
      <c r="B115" s="688" t="s">
        <v>27</v>
      </c>
      <c r="C115" s="314" t="s">
        <v>431</v>
      </c>
      <c r="D115" s="238">
        <v>82.01314650451927</v>
      </c>
      <c r="E115" s="162">
        <v>1.1327999999999998</v>
      </c>
      <c r="F115" s="162">
        <v>5.5020182799999997</v>
      </c>
      <c r="G115" s="162">
        <v>74.968042224519266</v>
      </c>
      <c r="H115" s="162">
        <v>0.41028599999999998</v>
      </c>
      <c r="I115" s="238">
        <v>17.979897401996922</v>
      </c>
      <c r="J115" s="162">
        <v>5.8240535500000004</v>
      </c>
      <c r="K115" s="162">
        <v>4.7944888700000003</v>
      </c>
      <c r="L115" s="162">
        <v>0.33200000000000002</v>
      </c>
      <c r="M115" s="162">
        <v>7.0293549819969199</v>
      </c>
      <c r="N115" s="238">
        <v>-64.033249102522348</v>
      </c>
      <c r="O115" s="238">
        <v>4.6912535500000008</v>
      </c>
      <c r="P115" s="238">
        <v>-0.70752940999999936</v>
      </c>
      <c r="Q115" s="238">
        <v>-74.636042224519272</v>
      </c>
      <c r="R115" s="238">
        <v>6.6190689819969197</v>
      </c>
      <c r="S115" s="238">
        <v>111.54958856</v>
      </c>
      <c r="T115" s="162">
        <v>4.08334668</v>
      </c>
      <c r="U115" s="162">
        <v>65.637984420000009</v>
      </c>
      <c r="V115" s="162">
        <v>10.852512369999999</v>
      </c>
      <c r="W115" s="162">
        <v>30.975745089999993</v>
      </c>
      <c r="X115" s="176"/>
      <c r="Y115" s="176"/>
      <c r="Z115" s="176"/>
      <c r="AA115" s="176"/>
      <c r="AB115" s="176"/>
      <c r="AC115" s="176"/>
      <c r="AD115" s="176"/>
      <c r="AE115" s="176"/>
      <c r="AF115" s="889"/>
      <c r="AG115" s="176"/>
      <c r="AH115" s="176"/>
      <c r="AI115" s="176"/>
      <c r="AJ115" s="176"/>
      <c r="AK115" s="176"/>
    </row>
    <row r="116" spans="1:38" ht="31.5" x14ac:dyDescent="0.25">
      <c r="A116" s="748"/>
      <c r="B116" s="688">
        <v>2.1</v>
      </c>
      <c r="C116" s="314" t="s">
        <v>432</v>
      </c>
      <c r="D116" s="238">
        <v>0</v>
      </c>
      <c r="E116" s="162">
        <v>0</v>
      </c>
      <c r="F116" s="162">
        <v>0</v>
      </c>
      <c r="G116" s="162">
        <v>0</v>
      </c>
      <c r="H116" s="162">
        <v>0</v>
      </c>
      <c r="I116" s="238">
        <v>0</v>
      </c>
      <c r="J116" s="162">
        <v>0</v>
      </c>
      <c r="K116" s="162">
        <v>0</v>
      </c>
      <c r="L116" s="162">
        <v>0</v>
      </c>
      <c r="M116" s="162">
        <v>0</v>
      </c>
      <c r="N116" s="238">
        <v>0</v>
      </c>
      <c r="O116" s="238">
        <v>0</v>
      </c>
      <c r="P116" s="238">
        <v>0</v>
      </c>
      <c r="Q116" s="238">
        <v>0</v>
      </c>
      <c r="R116" s="238">
        <v>0</v>
      </c>
      <c r="S116" s="238">
        <v>0</v>
      </c>
      <c r="T116" s="162">
        <v>0</v>
      </c>
      <c r="U116" s="162">
        <v>0</v>
      </c>
      <c r="V116" s="162">
        <v>0</v>
      </c>
      <c r="W116" s="162">
        <v>0</v>
      </c>
      <c r="X116" s="176"/>
      <c r="Y116" s="176"/>
      <c r="Z116" s="176"/>
      <c r="AA116" s="176"/>
      <c r="AB116" s="176"/>
      <c r="AC116" s="176"/>
      <c r="AD116" s="176"/>
      <c r="AE116" s="176"/>
      <c r="AF116" s="889"/>
      <c r="AG116" s="176"/>
      <c r="AH116" s="176"/>
      <c r="AI116" s="176"/>
      <c r="AJ116" s="176"/>
      <c r="AK116" s="176"/>
    </row>
    <row r="117" spans="1:38" ht="30" customHeight="1" x14ac:dyDescent="0.25">
      <c r="A117" s="748"/>
      <c r="B117" s="688">
        <v>2.2000000000000002</v>
      </c>
      <c r="C117" s="314" t="s">
        <v>436</v>
      </c>
      <c r="D117" s="238">
        <v>82.01314650451927</v>
      </c>
      <c r="E117" s="162">
        <v>1.1327999999999998</v>
      </c>
      <c r="F117" s="162">
        <v>5.5020182799999997</v>
      </c>
      <c r="G117" s="162">
        <v>74.968042224519266</v>
      </c>
      <c r="H117" s="162">
        <v>0.41028599999999998</v>
      </c>
      <c r="I117" s="238">
        <v>17.979897401996922</v>
      </c>
      <c r="J117" s="162">
        <v>5.8240535500000004</v>
      </c>
      <c r="K117" s="162">
        <v>4.7944888700000003</v>
      </c>
      <c r="L117" s="162">
        <v>0.33200000000000002</v>
      </c>
      <c r="M117" s="162">
        <v>7.0293549819969199</v>
      </c>
      <c r="N117" s="238">
        <v>-64.033249102522348</v>
      </c>
      <c r="O117" s="238">
        <v>4.6912535500000008</v>
      </c>
      <c r="P117" s="238">
        <v>-0.70752940999999936</v>
      </c>
      <c r="Q117" s="238">
        <v>-74.636042224519272</v>
      </c>
      <c r="R117" s="238">
        <v>6.6190689819969197</v>
      </c>
      <c r="S117" s="238">
        <v>111.54958856</v>
      </c>
      <c r="T117" s="162">
        <v>4.08334668</v>
      </c>
      <c r="U117" s="162">
        <v>65.637984420000009</v>
      </c>
      <c r="V117" s="162">
        <v>10.852512369999999</v>
      </c>
      <c r="W117" s="162">
        <v>30.975745089999993</v>
      </c>
      <c r="X117" s="176"/>
      <c r="Y117" s="176"/>
      <c r="Z117" s="176"/>
      <c r="AA117" s="176"/>
      <c r="AB117" s="176"/>
      <c r="AC117" s="176"/>
      <c r="AD117" s="176"/>
      <c r="AE117" s="176"/>
      <c r="AF117" s="889"/>
      <c r="AG117" s="176"/>
      <c r="AH117" s="176"/>
      <c r="AI117" s="176"/>
      <c r="AJ117" s="176"/>
      <c r="AK117" s="176"/>
    </row>
    <row r="118" spans="1:38" s="57" customFormat="1" ht="37.5" customHeight="1" outlineLevel="1" x14ac:dyDescent="0.25">
      <c r="A118" s="163" t="s">
        <v>445</v>
      </c>
      <c r="B118" s="55">
        <v>2.2000000000000002</v>
      </c>
      <c r="C118" s="307" t="s">
        <v>1900</v>
      </c>
      <c r="D118" s="238">
        <v>0</v>
      </c>
      <c r="E118" s="546">
        <v>0</v>
      </c>
      <c r="F118" s="546">
        <v>0</v>
      </c>
      <c r="G118" s="546">
        <v>0</v>
      </c>
      <c r="H118" s="546">
        <v>0</v>
      </c>
      <c r="I118" s="238">
        <v>0</v>
      </c>
      <c r="J118" s="546">
        <v>0</v>
      </c>
      <c r="K118" s="546">
        <v>0</v>
      </c>
      <c r="L118" s="546">
        <v>0</v>
      </c>
      <c r="M118" s="546">
        <v>0</v>
      </c>
      <c r="N118" s="238">
        <v>0</v>
      </c>
      <c r="O118" s="238">
        <v>0</v>
      </c>
      <c r="P118" s="238">
        <v>0</v>
      </c>
      <c r="Q118" s="238">
        <v>0</v>
      </c>
      <c r="R118" s="238">
        <v>0</v>
      </c>
      <c r="S118" s="238">
        <v>5.3061899999999997E-3</v>
      </c>
      <c r="T118" s="546">
        <v>0</v>
      </c>
      <c r="U118" s="546">
        <v>0</v>
      </c>
      <c r="V118" s="546">
        <v>0</v>
      </c>
      <c r="W118" s="546">
        <v>5.3061899999999997E-3</v>
      </c>
      <c r="X118" s="175">
        <v>0</v>
      </c>
      <c r="Y118" s="175">
        <v>0</v>
      </c>
      <c r="Z118" s="175">
        <v>0</v>
      </c>
      <c r="AA118" s="174"/>
      <c r="AB118" s="175">
        <v>0</v>
      </c>
      <c r="AC118" s="175">
        <v>0</v>
      </c>
      <c r="AD118" s="175">
        <v>0</v>
      </c>
      <c r="AE118" s="175">
        <v>0</v>
      </c>
      <c r="AF118" s="888">
        <v>0</v>
      </c>
      <c r="AG118" s="175">
        <v>0</v>
      </c>
      <c r="AH118" s="175">
        <v>0</v>
      </c>
      <c r="AI118" s="175">
        <v>0</v>
      </c>
      <c r="AJ118" s="175">
        <v>0</v>
      </c>
      <c r="AK118" s="175">
        <v>0</v>
      </c>
      <c r="AL118" s="309"/>
    </row>
    <row r="119" spans="1:38" s="57" customFormat="1" ht="37.5" customHeight="1" outlineLevel="1" x14ac:dyDescent="0.25">
      <c r="A119" s="163" t="s">
        <v>447</v>
      </c>
      <c r="B119" s="55">
        <v>2.2000000000000002</v>
      </c>
      <c r="C119" s="307" t="s">
        <v>1902</v>
      </c>
      <c r="D119" s="238">
        <v>0</v>
      </c>
      <c r="E119" s="546">
        <v>0</v>
      </c>
      <c r="F119" s="546">
        <v>0</v>
      </c>
      <c r="G119" s="546">
        <v>0</v>
      </c>
      <c r="H119" s="546">
        <v>0</v>
      </c>
      <c r="I119" s="238">
        <v>0</v>
      </c>
      <c r="J119" s="546">
        <v>0</v>
      </c>
      <c r="K119" s="546">
        <v>0</v>
      </c>
      <c r="L119" s="546">
        <v>0</v>
      </c>
      <c r="M119" s="546">
        <v>0</v>
      </c>
      <c r="N119" s="238">
        <v>0</v>
      </c>
      <c r="O119" s="238">
        <v>0</v>
      </c>
      <c r="P119" s="238">
        <v>0</v>
      </c>
      <c r="Q119" s="238">
        <v>0</v>
      </c>
      <c r="R119" s="238">
        <v>0</v>
      </c>
      <c r="S119" s="238">
        <v>3.5000000000000003E-2</v>
      </c>
      <c r="T119" s="546">
        <v>0</v>
      </c>
      <c r="U119" s="546">
        <v>0</v>
      </c>
      <c r="V119" s="546">
        <v>0</v>
      </c>
      <c r="W119" s="546">
        <v>3.5000000000000003E-2</v>
      </c>
      <c r="X119" s="175">
        <v>0</v>
      </c>
      <c r="Y119" s="175">
        <v>0</v>
      </c>
      <c r="Z119" s="175">
        <v>0</v>
      </c>
      <c r="AA119" s="174"/>
      <c r="AB119" s="175">
        <v>0</v>
      </c>
      <c r="AC119" s="175">
        <v>0</v>
      </c>
      <c r="AD119" s="175">
        <v>0</v>
      </c>
      <c r="AE119" s="175">
        <v>0</v>
      </c>
      <c r="AF119" s="888">
        <v>0</v>
      </c>
      <c r="AG119" s="175">
        <v>0</v>
      </c>
      <c r="AH119" s="175">
        <v>0</v>
      </c>
      <c r="AI119" s="175">
        <v>0</v>
      </c>
      <c r="AJ119" s="175">
        <v>0</v>
      </c>
      <c r="AK119" s="175">
        <v>0</v>
      </c>
      <c r="AL119" s="309"/>
    </row>
    <row r="120" spans="1:38" s="57" customFormat="1" ht="37.5" customHeight="1" outlineLevel="1" x14ac:dyDescent="0.25">
      <c r="A120" s="163" t="s">
        <v>437</v>
      </c>
      <c r="B120" s="55">
        <v>2.2000000000000002</v>
      </c>
      <c r="C120" s="307" t="s">
        <v>648</v>
      </c>
      <c r="D120" s="238">
        <v>0</v>
      </c>
      <c r="E120" s="546">
        <v>0</v>
      </c>
      <c r="F120" s="546">
        <v>0</v>
      </c>
      <c r="G120" s="546">
        <v>0</v>
      </c>
      <c r="H120" s="546">
        <v>0</v>
      </c>
      <c r="I120" s="238">
        <v>0.56680699000000001</v>
      </c>
      <c r="J120" s="546">
        <v>0</v>
      </c>
      <c r="K120" s="546">
        <v>0</v>
      </c>
      <c r="L120" s="546">
        <v>0</v>
      </c>
      <c r="M120" s="546">
        <v>0.56680699000000001</v>
      </c>
      <c r="N120" s="238">
        <v>0.56680699000000001</v>
      </c>
      <c r="O120" s="238">
        <v>0</v>
      </c>
      <c r="P120" s="238">
        <v>0</v>
      </c>
      <c r="Q120" s="238">
        <v>0</v>
      </c>
      <c r="R120" s="238">
        <v>0.56680699000000001</v>
      </c>
      <c r="S120" s="238">
        <v>0.56699999999999995</v>
      </c>
      <c r="T120" s="546">
        <v>0</v>
      </c>
      <c r="U120" s="546">
        <v>0</v>
      </c>
      <c r="V120" s="546">
        <v>0</v>
      </c>
      <c r="W120" s="546">
        <v>0.56699999999999995</v>
      </c>
      <c r="X120" s="175">
        <v>0</v>
      </c>
      <c r="Y120" s="175">
        <v>0</v>
      </c>
      <c r="Z120" s="175">
        <v>0</v>
      </c>
      <c r="AA120" s="174"/>
      <c r="AB120" s="175">
        <v>0</v>
      </c>
      <c r="AC120" s="175">
        <v>0</v>
      </c>
      <c r="AD120" s="175">
        <v>0</v>
      </c>
      <c r="AE120" s="175">
        <v>0</v>
      </c>
      <c r="AF120" s="888">
        <v>0</v>
      </c>
      <c r="AG120" s="175">
        <v>0</v>
      </c>
      <c r="AH120" s="175">
        <v>0</v>
      </c>
      <c r="AI120" s="175">
        <v>0</v>
      </c>
      <c r="AJ120" s="175">
        <v>0</v>
      </c>
      <c r="AK120" s="175">
        <v>0</v>
      </c>
      <c r="AL120" s="309"/>
    </row>
    <row r="121" spans="1:38" s="57" customFormat="1" ht="37.5" customHeight="1" outlineLevel="1" x14ac:dyDescent="0.25">
      <c r="A121" s="163" t="s">
        <v>437</v>
      </c>
      <c r="B121" s="55">
        <v>2.2000000000000002</v>
      </c>
      <c r="C121" s="307" t="s">
        <v>1903</v>
      </c>
      <c r="D121" s="238">
        <v>0</v>
      </c>
      <c r="E121" s="546">
        <v>0</v>
      </c>
      <c r="F121" s="546">
        <v>0</v>
      </c>
      <c r="G121" s="546">
        <v>0</v>
      </c>
      <c r="H121" s="546">
        <v>0</v>
      </c>
      <c r="I121" s="238">
        <v>1.3313770000000001E-2</v>
      </c>
      <c r="J121" s="546">
        <v>0</v>
      </c>
      <c r="K121" s="546">
        <v>0</v>
      </c>
      <c r="L121" s="546">
        <v>0</v>
      </c>
      <c r="M121" s="546">
        <v>1.3313770000000001E-2</v>
      </c>
      <c r="N121" s="238">
        <v>1.3313770000000001E-2</v>
      </c>
      <c r="O121" s="238">
        <v>0</v>
      </c>
      <c r="P121" s="238">
        <v>0</v>
      </c>
      <c r="Q121" s="238">
        <v>0</v>
      </c>
      <c r="R121" s="238">
        <v>1.3313770000000001E-2</v>
      </c>
      <c r="S121" s="238">
        <v>1.2999999999999999E-2</v>
      </c>
      <c r="T121" s="546">
        <v>0</v>
      </c>
      <c r="U121" s="546">
        <v>0</v>
      </c>
      <c r="V121" s="546">
        <v>0</v>
      </c>
      <c r="W121" s="546">
        <v>1.2999999999999999E-2</v>
      </c>
      <c r="X121" s="175">
        <v>0</v>
      </c>
      <c r="Y121" s="175">
        <v>0</v>
      </c>
      <c r="Z121" s="175">
        <v>0</v>
      </c>
      <c r="AA121" s="174"/>
      <c r="AB121" s="175">
        <v>0</v>
      </c>
      <c r="AC121" s="175">
        <v>0</v>
      </c>
      <c r="AD121" s="175">
        <v>0</v>
      </c>
      <c r="AE121" s="175">
        <v>0</v>
      </c>
      <c r="AF121" s="888">
        <v>0</v>
      </c>
      <c r="AG121" s="175">
        <v>0</v>
      </c>
      <c r="AH121" s="175">
        <v>0</v>
      </c>
      <c r="AI121" s="175">
        <v>0</v>
      </c>
      <c r="AJ121" s="175">
        <v>0</v>
      </c>
      <c r="AK121" s="175">
        <v>0</v>
      </c>
      <c r="AL121" s="309"/>
    </row>
    <row r="122" spans="1:38" s="57" customFormat="1" ht="37.5" customHeight="1" outlineLevel="1" x14ac:dyDescent="0.25">
      <c r="A122" s="163" t="s">
        <v>447</v>
      </c>
      <c r="B122" s="55">
        <v>2.2000000000000002</v>
      </c>
      <c r="C122" s="307" t="s">
        <v>1905</v>
      </c>
      <c r="D122" s="238">
        <v>0</v>
      </c>
      <c r="E122" s="546">
        <v>0</v>
      </c>
      <c r="F122" s="546">
        <v>0</v>
      </c>
      <c r="G122" s="546">
        <v>0</v>
      </c>
      <c r="H122" s="546">
        <v>0</v>
      </c>
      <c r="I122" s="238">
        <v>0</v>
      </c>
      <c r="J122" s="546">
        <v>0</v>
      </c>
      <c r="K122" s="546">
        <v>0</v>
      </c>
      <c r="L122" s="546">
        <v>0</v>
      </c>
      <c r="M122" s="546">
        <v>0</v>
      </c>
      <c r="N122" s="238">
        <v>0</v>
      </c>
      <c r="O122" s="238">
        <v>0</v>
      </c>
      <c r="P122" s="238">
        <v>0</v>
      </c>
      <c r="Q122" s="238">
        <v>0</v>
      </c>
      <c r="R122" s="238">
        <v>0</v>
      </c>
      <c r="S122" s="238">
        <v>4.0000000000000001E-3</v>
      </c>
      <c r="T122" s="546">
        <v>0</v>
      </c>
      <c r="U122" s="546">
        <v>0</v>
      </c>
      <c r="V122" s="546">
        <v>0</v>
      </c>
      <c r="W122" s="546">
        <v>4.0000000000000001E-3</v>
      </c>
      <c r="X122" s="175">
        <v>0</v>
      </c>
      <c r="Y122" s="175">
        <v>0</v>
      </c>
      <c r="Z122" s="175">
        <v>0</v>
      </c>
      <c r="AA122" s="174"/>
      <c r="AB122" s="175">
        <v>0</v>
      </c>
      <c r="AC122" s="175">
        <v>0</v>
      </c>
      <c r="AD122" s="175">
        <v>0</v>
      </c>
      <c r="AE122" s="175">
        <v>0</v>
      </c>
      <c r="AF122" s="888">
        <v>0</v>
      </c>
      <c r="AG122" s="175">
        <v>0</v>
      </c>
      <c r="AH122" s="175">
        <v>0</v>
      </c>
      <c r="AI122" s="175">
        <v>0</v>
      </c>
      <c r="AJ122" s="175">
        <v>0</v>
      </c>
      <c r="AK122" s="175">
        <v>0</v>
      </c>
      <c r="AL122" s="309"/>
    </row>
    <row r="123" spans="1:38" s="57" customFormat="1" ht="37.5" customHeight="1" outlineLevel="1" x14ac:dyDescent="0.25">
      <c r="A123" s="163" t="s">
        <v>437</v>
      </c>
      <c r="B123" s="55">
        <v>2.2000000000000002</v>
      </c>
      <c r="C123" s="307" t="s">
        <v>1906</v>
      </c>
      <c r="D123" s="238">
        <v>0</v>
      </c>
      <c r="E123" s="546">
        <v>0</v>
      </c>
      <c r="F123" s="546">
        <v>0</v>
      </c>
      <c r="G123" s="546">
        <v>0</v>
      </c>
      <c r="H123" s="546">
        <v>0</v>
      </c>
      <c r="I123" s="238">
        <v>4.5332677300000004</v>
      </c>
      <c r="J123" s="546">
        <v>4.44440086</v>
      </c>
      <c r="K123" s="546">
        <v>0</v>
      </c>
      <c r="L123" s="546">
        <v>0</v>
      </c>
      <c r="M123" s="546">
        <v>8.8866870000000001E-2</v>
      </c>
      <c r="N123" s="238">
        <v>4.5332677300000004</v>
      </c>
      <c r="O123" s="238">
        <v>4.44440086</v>
      </c>
      <c r="P123" s="238">
        <v>0</v>
      </c>
      <c r="Q123" s="238">
        <v>0</v>
      </c>
      <c r="R123" s="238">
        <v>8.8866870000000001E-2</v>
      </c>
      <c r="S123" s="238">
        <v>8.8999999999999996E-2</v>
      </c>
      <c r="T123" s="546">
        <v>0</v>
      </c>
      <c r="U123" s="546">
        <v>0</v>
      </c>
      <c r="V123" s="546">
        <v>0</v>
      </c>
      <c r="W123" s="546">
        <v>8.8999999999999996E-2</v>
      </c>
      <c r="X123" s="175">
        <v>0</v>
      </c>
      <c r="Y123" s="175">
        <v>0</v>
      </c>
      <c r="Z123" s="175">
        <v>0</v>
      </c>
      <c r="AA123" s="174"/>
      <c r="AB123" s="175">
        <v>0</v>
      </c>
      <c r="AC123" s="175">
        <v>0</v>
      </c>
      <c r="AD123" s="175">
        <v>0</v>
      </c>
      <c r="AE123" s="175">
        <v>0</v>
      </c>
      <c r="AF123" s="888">
        <v>0</v>
      </c>
      <c r="AG123" s="175">
        <v>0</v>
      </c>
      <c r="AH123" s="175">
        <v>0</v>
      </c>
      <c r="AI123" s="175">
        <v>0</v>
      </c>
      <c r="AJ123" s="175">
        <v>0</v>
      </c>
      <c r="AK123" s="175">
        <v>0</v>
      </c>
      <c r="AL123" s="309"/>
    </row>
    <row r="124" spans="1:38" s="57" customFormat="1" ht="37.5" customHeight="1" outlineLevel="1" x14ac:dyDescent="0.25">
      <c r="A124" s="163" t="s">
        <v>447</v>
      </c>
      <c r="B124" s="55">
        <v>2.2000000000000002</v>
      </c>
      <c r="C124" s="307" t="s">
        <v>1998</v>
      </c>
      <c r="D124" s="238">
        <v>2.36</v>
      </c>
      <c r="E124" s="546">
        <v>0</v>
      </c>
      <c r="F124" s="546">
        <v>2.36</v>
      </c>
      <c r="G124" s="546">
        <v>0</v>
      </c>
      <c r="H124" s="546">
        <v>0</v>
      </c>
      <c r="I124" s="238">
        <v>1.8360000000000001</v>
      </c>
      <c r="J124" s="546">
        <v>0</v>
      </c>
      <c r="K124" s="546">
        <v>1.8360000000000001</v>
      </c>
      <c r="L124" s="546">
        <v>0</v>
      </c>
      <c r="M124" s="546">
        <v>0</v>
      </c>
      <c r="N124" s="238">
        <v>-0.5239999999999998</v>
      </c>
      <c r="O124" s="238">
        <v>0</v>
      </c>
      <c r="P124" s="238">
        <v>-0.5239999999999998</v>
      </c>
      <c r="Q124" s="238">
        <v>0</v>
      </c>
      <c r="R124" s="238">
        <v>0</v>
      </c>
      <c r="S124" s="238">
        <v>2.3889999999999998</v>
      </c>
      <c r="T124" s="546">
        <v>0</v>
      </c>
      <c r="U124" s="546">
        <v>0</v>
      </c>
      <c r="V124" s="546">
        <v>0</v>
      </c>
      <c r="W124" s="546">
        <v>2.3889999999999998</v>
      </c>
      <c r="X124" s="175">
        <v>0</v>
      </c>
      <c r="Y124" s="175">
        <v>0</v>
      </c>
      <c r="Z124" s="175">
        <v>0</v>
      </c>
      <c r="AA124" s="174"/>
      <c r="AB124" s="175">
        <v>0</v>
      </c>
      <c r="AC124" s="175">
        <v>0</v>
      </c>
      <c r="AD124" s="175">
        <v>0</v>
      </c>
      <c r="AE124" s="175">
        <v>0</v>
      </c>
      <c r="AF124" s="888">
        <v>0</v>
      </c>
      <c r="AG124" s="175">
        <v>0</v>
      </c>
      <c r="AH124" s="175">
        <v>0</v>
      </c>
      <c r="AI124" s="175">
        <v>0</v>
      </c>
      <c r="AJ124" s="175">
        <v>0</v>
      </c>
      <c r="AK124" s="175">
        <v>0</v>
      </c>
      <c r="AL124" s="309"/>
    </row>
    <row r="125" spans="1:38" s="57" customFormat="1" ht="37.5" customHeight="1" outlineLevel="1" x14ac:dyDescent="0.25">
      <c r="A125" s="163" t="s">
        <v>447</v>
      </c>
      <c r="B125" s="55">
        <v>2.2000000000000002</v>
      </c>
      <c r="C125" s="307" t="s">
        <v>1999</v>
      </c>
      <c r="D125" s="238">
        <v>1.0619999999999998</v>
      </c>
      <c r="E125" s="546">
        <v>1.0619999999999998</v>
      </c>
      <c r="F125" s="546">
        <v>0</v>
      </c>
      <c r="G125" s="546">
        <v>0</v>
      </c>
      <c r="H125" s="546">
        <v>0</v>
      </c>
      <c r="I125" s="238">
        <v>1.0620000000000001</v>
      </c>
      <c r="J125" s="546">
        <v>1.0620000000000001</v>
      </c>
      <c r="K125" s="546">
        <v>0</v>
      </c>
      <c r="L125" s="546">
        <v>0</v>
      </c>
      <c r="M125" s="546">
        <v>0</v>
      </c>
      <c r="N125" s="238">
        <v>0</v>
      </c>
      <c r="O125" s="238">
        <v>0</v>
      </c>
      <c r="P125" s="238">
        <v>0</v>
      </c>
      <c r="Q125" s="238">
        <v>0</v>
      </c>
      <c r="R125" s="238">
        <v>0</v>
      </c>
      <c r="S125" s="238">
        <v>0</v>
      </c>
      <c r="T125" s="546">
        <v>0</v>
      </c>
      <c r="U125" s="546">
        <v>0</v>
      </c>
      <c r="V125" s="546">
        <v>0</v>
      </c>
      <c r="W125" s="546">
        <v>0</v>
      </c>
      <c r="X125" s="175">
        <v>0</v>
      </c>
      <c r="Y125" s="175">
        <v>0</v>
      </c>
      <c r="Z125" s="175">
        <v>0</v>
      </c>
      <c r="AA125" s="174"/>
      <c r="AB125" s="175">
        <v>0</v>
      </c>
      <c r="AC125" s="175">
        <v>0</v>
      </c>
      <c r="AD125" s="175">
        <v>0</v>
      </c>
      <c r="AE125" s="175">
        <v>0</v>
      </c>
      <c r="AF125" s="888">
        <v>0</v>
      </c>
      <c r="AG125" s="175">
        <v>0</v>
      </c>
      <c r="AH125" s="175">
        <v>0</v>
      </c>
      <c r="AI125" s="175">
        <v>0</v>
      </c>
      <c r="AJ125" s="175">
        <v>0</v>
      </c>
      <c r="AK125" s="175">
        <v>0</v>
      </c>
      <c r="AL125" s="309"/>
    </row>
    <row r="126" spans="1:38" s="57" customFormat="1" ht="37.5" customHeight="1" outlineLevel="1" x14ac:dyDescent="0.25">
      <c r="A126" s="163" t="s">
        <v>437</v>
      </c>
      <c r="B126" s="55">
        <v>2.2000000000000002</v>
      </c>
      <c r="C126" s="307" t="s">
        <v>2003</v>
      </c>
      <c r="D126" s="238">
        <v>3</v>
      </c>
      <c r="E126" s="546">
        <v>0</v>
      </c>
      <c r="F126" s="546">
        <v>0</v>
      </c>
      <c r="G126" s="546">
        <v>3</v>
      </c>
      <c r="H126" s="546">
        <v>0</v>
      </c>
      <c r="I126" s="238">
        <v>0</v>
      </c>
      <c r="J126" s="546">
        <v>0</v>
      </c>
      <c r="K126" s="546">
        <v>0</v>
      </c>
      <c r="L126" s="546">
        <v>0</v>
      </c>
      <c r="M126" s="546">
        <v>0</v>
      </c>
      <c r="N126" s="238">
        <v>-3</v>
      </c>
      <c r="O126" s="238">
        <v>0</v>
      </c>
      <c r="P126" s="238">
        <v>0</v>
      </c>
      <c r="Q126" s="238">
        <v>-3</v>
      </c>
      <c r="R126" s="238">
        <v>0</v>
      </c>
      <c r="S126" s="238">
        <v>0.97899999999999987</v>
      </c>
      <c r="T126" s="546">
        <v>0</v>
      </c>
      <c r="U126" s="546">
        <v>0.158</v>
      </c>
      <c r="V126" s="546">
        <v>0.44800000000000001</v>
      </c>
      <c r="W126" s="546">
        <v>0.37299999999999994</v>
      </c>
      <c r="X126" s="175">
        <v>0</v>
      </c>
      <c r="Y126" s="175">
        <v>0</v>
      </c>
      <c r="Z126" s="175">
        <v>0</v>
      </c>
      <c r="AA126" s="174"/>
      <c r="AB126" s="175">
        <v>0</v>
      </c>
      <c r="AC126" s="175">
        <v>0</v>
      </c>
      <c r="AD126" s="175">
        <v>0</v>
      </c>
      <c r="AE126" s="175">
        <v>0</v>
      </c>
      <c r="AF126" s="888">
        <v>0</v>
      </c>
      <c r="AG126" s="175">
        <v>0</v>
      </c>
      <c r="AH126" s="175">
        <v>0</v>
      </c>
      <c r="AI126" s="175">
        <v>0</v>
      </c>
      <c r="AJ126" s="175">
        <v>0</v>
      </c>
      <c r="AK126" s="175">
        <v>0</v>
      </c>
      <c r="AL126" s="309"/>
    </row>
    <row r="127" spans="1:38" s="57" customFormat="1" ht="37.5" customHeight="1" outlineLevel="1" x14ac:dyDescent="0.25">
      <c r="A127" s="163" t="s">
        <v>437</v>
      </c>
      <c r="B127" s="55">
        <v>2.2000000000000002</v>
      </c>
      <c r="C127" s="307" t="s">
        <v>2004</v>
      </c>
      <c r="D127" s="238">
        <v>2.7879999999999998</v>
      </c>
      <c r="E127" s="546">
        <v>0</v>
      </c>
      <c r="F127" s="546">
        <v>2.7879999999999998</v>
      </c>
      <c r="G127" s="546">
        <v>0</v>
      </c>
      <c r="H127" s="546">
        <v>0</v>
      </c>
      <c r="I127" s="238">
        <v>0</v>
      </c>
      <c r="J127" s="546">
        <v>0</v>
      </c>
      <c r="K127" s="546">
        <v>0</v>
      </c>
      <c r="L127" s="546">
        <v>0</v>
      </c>
      <c r="M127" s="546">
        <v>0</v>
      </c>
      <c r="N127" s="238">
        <v>-2.7879999999999998</v>
      </c>
      <c r="O127" s="238">
        <v>0</v>
      </c>
      <c r="P127" s="238">
        <v>-2.7879999999999998</v>
      </c>
      <c r="Q127" s="238">
        <v>0</v>
      </c>
      <c r="R127" s="238">
        <v>0</v>
      </c>
      <c r="S127" s="238">
        <v>0</v>
      </c>
      <c r="T127" s="546">
        <v>0</v>
      </c>
      <c r="U127" s="546">
        <v>0</v>
      </c>
      <c r="V127" s="546">
        <v>0</v>
      </c>
      <c r="W127" s="546">
        <v>0</v>
      </c>
      <c r="X127" s="175">
        <v>0</v>
      </c>
      <c r="Y127" s="175">
        <v>0</v>
      </c>
      <c r="Z127" s="175">
        <v>0</v>
      </c>
      <c r="AA127" s="174"/>
      <c r="AB127" s="175">
        <v>0</v>
      </c>
      <c r="AC127" s="175">
        <v>0</v>
      </c>
      <c r="AD127" s="175">
        <v>0</v>
      </c>
      <c r="AE127" s="175">
        <v>0</v>
      </c>
      <c r="AF127" s="888">
        <v>0</v>
      </c>
      <c r="AG127" s="175">
        <v>0</v>
      </c>
      <c r="AH127" s="175">
        <v>0</v>
      </c>
      <c r="AI127" s="175">
        <v>0</v>
      </c>
      <c r="AJ127" s="175">
        <v>0</v>
      </c>
      <c r="AK127" s="175">
        <v>0</v>
      </c>
      <c r="AL127" s="309"/>
    </row>
    <row r="128" spans="1:38" s="57" customFormat="1" ht="37.5" customHeight="1" outlineLevel="1" x14ac:dyDescent="0.25">
      <c r="A128" s="163" t="s">
        <v>437</v>
      </c>
      <c r="B128" s="55">
        <v>2.2000000000000002</v>
      </c>
      <c r="C128" s="307" t="s">
        <v>2006</v>
      </c>
      <c r="D128" s="238">
        <v>0</v>
      </c>
      <c r="E128" s="546">
        <v>0</v>
      </c>
      <c r="F128" s="546">
        <v>0</v>
      </c>
      <c r="G128" s="546">
        <v>0</v>
      </c>
      <c r="H128" s="546">
        <v>0</v>
      </c>
      <c r="I128" s="238">
        <v>0</v>
      </c>
      <c r="J128" s="546">
        <v>0</v>
      </c>
      <c r="K128" s="546">
        <v>0</v>
      </c>
      <c r="L128" s="546">
        <v>0</v>
      </c>
      <c r="M128" s="546">
        <v>0</v>
      </c>
      <c r="N128" s="238">
        <v>0</v>
      </c>
      <c r="O128" s="238">
        <v>0</v>
      </c>
      <c r="P128" s="238">
        <v>0</v>
      </c>
      <c r="Q128" s="238">
        <v>0</v>
      </c>
      <c r="R128" s="238">
        <v>0</v>
      </c>
      <c r="S128" s="238">
        <v>1.042</v>
      </c>
      <c r="T128" s="546">
        <v>0</v>
      </c>
      <c r="U128" s="546">
        <v>0.38</v>
      </c>
      <c r="V128" s="546">
        <v>0</v>
      </c>
      <c r="W128" s="546">
        <v>0.66200000000000003</v>
      </c>
      <c r="X128" s="175">
        <v>0</v>
      </c>
      <c r="Y128" s="175">
        <v>0</v>
      </c>
      <c r="Z128" s="175">
        <v>0</v>
      </c>
      <c r="AA128" s="174"/>
      <c r="AB128" s="175">
        <v>0</v>
      </c>
      <c r="AC128" s="175">
        <v>0</v>
      </c>
      <c r="AD128" s="175">
        <v>0</v>
      </c>
      <c r="AE128" s="175">
        <v>0</v>
      </c>
      <c r="AF128" s="888">
        <v>2015</v>
      </c>
      <c r="AG128" s="175">
        <v>0</v>
      </c>
      <c r="AH128" s="175" t="s">
        <v>1952</v>
      </c>
      <c r="AI128" s="175" t="s">
        <v>1953</v>
      </c>
      <c r="AJ128" s="175">
        <v>4.9770000000000003</v>
      </c>
      <c r="AK128" s="175">
        <v>0</v>
      </c>
      <c r="AL128" s="309"/>
    </row>
    <row r="129" spans="1:38" s="57" customFormat="1" ht="37.5" customHeight="1" outlineLevel="1" x14ac:dyDescent="0.25">
      <c r="A129" s="163" t="s">
        <v>437</v>
      </c>
      <c r="B129" s="55">
        <v>2.2000000000000002</v>
      </c>
      <c r="C129" s="307" t="s">
        <v>2007</v>
      </c>
      <c r="D129" s="238">
        <v>63.555090771403513</v>
      </c>
      <c r="E129" s="546">
        <v>0</v>
      </c>
      <c r="F129" s="546">
        <v>0</v>
      </c>
      <c r="G129" s="546">
        <v>63.555090771403513</v>
      </c>
      <c r="H129" s="546">
        <v>0</v>
      </c>
      <c r="I129" s="238">
        <v>0</v>
      </c>
      <c r="J129" s="546">
        <v>0</v>
      </c>
      <c r="K129" s="546">
        <v>0</v>
      </c>
      <c r="L129" s="546">
        <v>0</v>
      </c>
      <c r="M129" s="546">
        <v>0</v>
      </c>
      <c r="N129" s="238">
        <v>-63.555090771403513</v>
      </c>
      <c r="O129" s="238">
        <v>0</v>
      </c>
      <c r="P129" s="238">
        <v>0</v>
      </c>
      <c r="Q129" s="238">
        <v>-63.555090771403513</v>
      </c>
      <c r="R129" s="238">
        <v>0</v>
      </c>
      <c r="S129" s="238">
        <v>2.8000000000000001E-2</v>
      </c>
      <c r="T129" s="546">
        <v>0</v>
      </c>
      <c r="U129" s="546">
        <v>0</v>
      </c>
      <c r="V129" s="546">
        <v>0</v>
      </c>
      <c r="W129" s="546">
        <v>2.8000000000000001E-2</v>
      </c>
      <c r="X129" s="175">
        <v>0</v>
      </c>
      <c r="Y129" s="175">
        <v>0</v>
      </c>
      <c r="Z129" s="175">
        <v>0</v>
      </c>
      <c r="AA129" s="174"/>
      <c r="AB129" s="175">
        <v>0</v>
      </c>
      <c r="AC129" s="175">
        <v>0</v>
      </c>
      <c r="AD129" s="175">
        <v>0</v>
      </c>
      <c r="AE129" s="175">
        <v>0</v>
      </c>
      <c r="AF129" s="888">
        <v>0</v>
      </c>
      <c r="AG129" s="175">
        <v>0</v>
      </c>
      <c r="AH129" s="175">
        <v>0</v>
      </c>
      <c r="AI129" s="175">
        <v>0</v>
      </c>
      <c r="AJ129" s="175">
        <v>0</v>
      </c>
      <c r="AK129" s="175">
        <v>0</v>
      </c>
      <c r="AL129" s="309"/>
    </row>
    <row r="130" spans="1:38" s="57" customFormat="1" ht="37.5" customHeight="1" outlineLevel="1" x14ac:dyDescent="0.25">
      <c r="A130" s="163" t="s">
        <v>445</v>
      </c>
      <c r="B130" s="55">
        <v>2.2000000000000002</v>
      </c>
      <c r="C130" s="307" t="s">
        <v>2008</v>
      </c>
      <c r="D130" s="238">
        <v>0</v>
      </c>
      <c r="E130" s="546">
        <v>0</v>
      </c>
      <c r="F130" s="546">
        <v>0</v>
      </c>
      <c r="G130" s="546">
        <v>0</v>
      </c>
      <c r="H130" s="546">
        <v>0</v>
      </c>
      <c r="I130" s="238">
        <v>0</v>
      </c>
      <c r="J130" s="546">
        <v>0</v>
      </c>
      <c r="K130" s="546">
        <v>0</v>
      </c>
      <c r="L130" s="546">
        <v>0</v>
      </c>
      <c r="M130" s="546">
        <v>0</v>
      </c>
      <c r="N130" s="238">
        <v>0</v>
      </c>
      <c r="O130" s="238">
        <v>0</v>
      </c>
      <c r="P130" s="238">
        <v>0</v>
      </c>
      <c r="Q130" s="238">
        <v>0</v>
      </c>
      <c r="R130" s="238">
        <v>0</v>
      </c>
      <c r="S130" s="238">
        <v>0.13011829</v>
      </c>
      <c r="T130" s="546">
        <v>0.13011829</v>
      </c>
      <c r="U130" s="546">
        <v>0</v>
      </c>
      <c r="V130" s="546">
        <v>0</v>
      </c>
      <c r="W130" s="546">
        <v>0</v>
      </c>
      <c r="X130" s="175">
        <v>0</v>
      </c>
      <c r="Y130" s="175">
        <v>0</v>
      </c>
      <c r="Z130" s="175">
        <v>0</v>
      </c>
      <c r="AA130" s="174"/>
      <c r="AB130" s="175">
        <v>0</v>
      </c>
      <c r="AC130" s="175">
        <v>0</v>
      </c>
      <c r="AD130" s="175">
        <v>0</v>
      </c>
      <c r="AE130" s="175">
        <v>0</v>
      </c>
      <c r="AF130" s="888">
        <v>0</v>
      </c>
      <c r="AG130" s="175">
        <v>0</v>
      </c>
      <c r="AH130" s="175">
        <v>0</v>
      </c>
      <c r="AI130" s="175">
        <v>0</v>
      </c>
      <c r="AJ130" s="175">
        <v>0</v>
      </c>
      <c r="AK130" s="175">
        <v>0</v>
      </c>
      <c r="AL130" s="309"/>
    </row>
    <row r="131" spans="1:38" s="57" customFormat="1" ht="37.5" customHeight="1" outlineLevel="1" x14ac:dyDescent="0.25">
      <c r="A131" s="163" t="s">
        <v>447</v>
      </c>
      <c r="B131" s="55">
        <v>2.2000000000000002</v>
      </c>
      <c r="C131" s="307" t="s">
        <v>2009</v>
      </c>
      <c r="D131" s="238">
        <v>0</v>
      </c>
      <c r="E131" s="546">
        <v>0</v>
      </c>
      <c r="F131" s="546">
        <v>0</v>
      </c>
      <c r="G131" s="546">
        <v>0</v>
      </c>
      <c r="H131" s="546">
        <v>0</v>
      </c>
      <c r="I131" s="238">
        <v>0</v>
      </c>
      <c r="J131" s="546">
        <v>0</v>
      </c>
      <c r="K131" s="546">
        <v>0</v>
      </c>
      <c r="L131" s="546">
        <v>0</v>
      </c>
      <c r="M131" s="546">
        <v>0</v>
      </c>
      <c r="N131" s="238">
        <v>0</v>
      </c>
      <c r="O131" s="238">
        <v>0</v>
      </c>
      <c r="P131" s="238">
        <v>0</v>
      </c>
      <c r="Q131" s="238">
        <v>0</v>
      </c>
      <c r="R131" s="238">
        <v>0</v>
      </c>
      <c r="S131" s="238">
        <v>0.38099999999999995</v>
      </c>
      <c r="T131" s="546">
        <v>0</v>
      </c>
      <c r="U131" s="546">
        <v>9.2999999999999999E-2</v>
      </c>
      <c r="V131" s="546">
        <v>0.23799999999999999</v>
      </c>
      <c r="W131" s="546">
        <v>0.05</v>
      </c>
      <c r="X131" s="175">
        <v>0</v>
      </c>
      <c r="Y131" s="175">
        <v>0</v>
      </c>
      <c r="Z131" s="175">
        <v>0</v>
      </c>
      <c r="AA131" s="174"/>
      <c r="AB131" s="175">
        <v>0</v>
      </c>
      <c r="AC131" s="175">
        <v>0</v>
      </c>
      <c r="AD131" s="175">
        <v>0</v>
      </c>
      <c r="AE131" s="175">
        <v>0</v>
      </c>
      <c r="AF131" s="888">
        <v>0</v>
      </c>
      <c r="AG131" s="175">
        <v>0</v>
      </c>
      <c r="AH131" s="175">
        <v>0</v>
      </c>
      <c r="AI131" s="175">
        <v>0</v>
      </c>
      <c r="AJ131" s="175">
        <v>0</v>
      </c>
      <c r="AK131" s="175">
        <v>0</v>
      </c>
      <c r="AL131" s="309"/>
    </row>
    <row r="132" spans="1:38" s="57" customFormat="1" ht="37.5" customHeight="1" outlineLevel="1" x14ac:dyDescent="0.25">
      <c r="A132" s="163" t="s">
        <v>445</v>
      </c>
      <c r="B132" s="55">
        <v>2.2000000000000002</v>
      </c>
      <c r="C132" s="307" t="s">
        <v>2010</v>
      </c>
      <c r="D132" s="238">
        <v>0</v>
      </c>
      <c r="E132" s="546">
        <v>0</v>
      </c>
      <c r="F132" s="546">
        <v>0</v>
      </c>
      <c r="G132" s="546">
        <v>0</v>
      </c>
      <c r="H132" s="546">
        <v>0</v>
      </c>
      <c r="I132" s="238">
        <v>6.3184980000000002E-2</v>
      </c>
      <c r="J132" s="546">
        <v>0</v>
      </c>
      <c r="K132" s="546">
        <v>0</v>
      </c>
      <c r="L132" s="546">
        <v>0</v>
      </c>
      <c r="M132" s="546">
        <v>6.3184980000000002E-2</v>
      </c>
      <c r="N132" s="238">
        <v>6.3184980000000002E-2</v>
      </c>
      <c r="O132" s="238">
        <v>0</v>
      </c>
      <c r="P132" s="238">
        <v>0</v>
      </c>
      <c r="Q132" s="238">
        <v>0</v>
      </c>
      <c r="R132" s="238">
        <v>6.3184980000000002E-2</v>
      </c>
      <c r="S132" s="238">
        <v>0.24806982999999999</v>
      </c>
      <c r="T132" s="546">
        <v>0</v>
      </c>
      <c r="U132" s="546">
        <v>6.1799919999999994E-2</v>
      </c>
      <c r="V132" s="546">
        <v>0.12308493</v>
      </c>
      <c r="W132" s="546">
        <v>6.3184980000000002E-2</v>
      </c>
      <c r="X132" s="175">
        <v>0</v>
      </c>
      <c r="Y132" s="175">
        <v>0</v>
      </c>
      <c r="Z132" s="175">
        <v>0.16</v>
      </c>
      <c r="AA132" s="174"/>
      <c r="AB132" s="175">
        <v>0</v>
      </c>
      <c r="AC132" s="175">
        <v>0</v>
      </c>
      <c r="AD132" s="175">
        <v>0</v>
      </c>
      <c r="AE132" s="175">
        <v>0.16</v>
      </c>
      <c r="AF132" s="888">
        <v>0</v>
      </c>
      <c r="AG132" s="175">
        <v>0</v>
      </c>
      <c r="AH132" s="175">
        <v>0</v>
      </c>
      <c r="AI132" s="175">
        <v>0</v>
      </c>
      <c r="AJ132" s="175">
        <v>0.06</v>
      </c>
      <c r="AK132" s="175">
        <v>0.33254620000000001</v>
      </c>
      <c r="AL132" s="309"/>
    </row>
    <row r="133" spans="1:38" s="57" customFormat="1" ht="37.5" customHeight="1" outlineLevel="1" x14ac:dyDescent="0.25">
      <c r="A133" s="163" t="s">
        <v>445</v>
      </c>
      <c r="B133" s="55">
        <v>2.2000000000000002</v>
      </c>
      <c r="C133" s="307" t="s">
        <v>2011</v>
      </c>
      <c r="D133" s="238">
        <v>0</v>
      </c>
      <c r="E133" s="546">
        <v>0</v>
      </c>
      <c r="F133" s="546">
        <v>0</v>
      </c>
      <c r="G133" s="546">
        <v>0</v>
      </c>
      <c r="H133" s="546">
        <v>0</v>
      </c>
      <c r="I133" s="238">
        <v>5.5983390000000001E-2</v>
      </c>
      <c r="J133" s="546">
        <v>0</v>
      </c>
      <c r="K133" s="546">
        <v>0</v>
      </c>
      <c r="L133" s="546">
        <v>0</v>
      </c>
      <c r="M133" s="546">
        <v>5.5983390000000001E-2</v>
      </c>
      <c r="N133" s="238">
        <v>5.5983390000000001E-2</v>
      </c>
      <c r="O133" s="238">
        <v>0</v>
      </c>
      <c r="P133" s="238">
        <v>0</v>
      </c>
      <c r="Q133" s="238">
        <v>0</v>
      </c>
      <c r="R133" s="238">
        <v>5.5983390000000001E-2</v>
      </c>
      <c r="S133" s="238">
        <v>4.2821797400000001</v>
      </c>
      <c r="T133" s="546">
        <v>0.13158671999999999</v>
      </c>
      <c r="U133" s="546">
        <v>2.8611931500000001</v>
      </c>
      <c r="V133" s="546">
        <v>1.14337412</v>
      </c>
      <c r="W133" s="546">
        <v>0.14602575000000001</v>
      </c>
      <c r="X133" s="175">
        <v>0</v>
      </c>
      <c r="Y133" s="175">
        <v>0</v>
      </c>
      <c r="Z133" s="175">
        <v>0.8</v>
      </c>
      <c r="AA133" s="174"/>
      <c r="AB133" s="175">
        <v>0</v>
      </c>
      <c r="AC133" s="175">
        <v>0</v>
      </c>
      <c r="AD133" s="175">
        <v>0</v>
      </c>
      <c r="AE133" s="175">
        <v>0.8</v>
      </c>
      <c r="AF133" s="888">
        <v>0</v>
      </c>
      <c r="AG133" s="175">
        <v>0</v>
      </c>
      <c r="AH133" s="175">
        <v>0</v>
      </c>
      <c r="AI133" s="175">
        <v>0</v>
      </c>
      <c r="AJ133" s="175">
        <v>2.379</v>
      </c>
      <c r="AK133" s="175">
        <v>4.2821797400000001</v>
      </c>
      <c r="AL133" s="309"/>
    </row>
    <row r="134" spans="1:38" s="57" customFormat="1" ht="37.5" customHeight="1" outlineLevel="1" x14ac:dyDescent="0.25">
      <c r="A134" s="163" t="s">
        <v>445</v>
      </c>
      <c r="B134" s="55">
        <v>2.2000000000000002</v>
      </c>
      <c r="C134" s="307" t="s">
        <v>2012</v>
      </c>
      <c r="D134" s="238">
        <v>0</v>
      </c>
      <c r="E134" s="546">
        <v>0</v>
      </c>
      <c r="F134" s="546">
        <v>0</v>
      </c>
      <c r="G134" s="546">
        <v>0</v>
      </c>
      <c r="H134" s="546">
        <v>0</v>
      </c>
      <c r="I134" s="238">
        <v>0</v>
      </c>
      <c r="J134" s="546">
        <v>0</v>
      </c>
      <c r="K134" s="546">
        <v>0</v>
      </c>
      <c r="L134" s="546">
        <v>0</v>
      </c>
      <c r="M134" s="546">
        <v>0</v>
      </c>
      <c r="N134" s="238">
        <v>0</v>
      </c>
      <c r="O134" s="238">
        <v>0</v>
      </c>
      <c r="P134" s="238">
        <v>0</v>
      </c>
      <c r="Q134" s="238">
        <v>0</v>
      </c>
      <c r="R134" s="238">
        <v>0</v>
      </c>
      <c r="S134" s="238">
        <v>0.29099774</v>
      </c>
      <c r="T134" s="546">
        <v>0</v>
      </c>
      <c r="U134" s="546">
        <v>0.28243354999999998</v>
      </c>
      <c r="V134" s="546">
        <v>0</v>
      </c>
      <c r="W134" s="546">
        <v>8.5641899999999993E-3</v>
      </c>
      <c r="X134" s="175">
        <v>0</v>
      </c>
      <c r="Y134" s="175">
        <v>0</v>
      </c>
      <c r="Z134" s="175">
        <v>0</v>
      </c>
      <c r="AA134" s="174"/>
      <c r="AB134" s="175">
        <v>0</v>
      </c>
      <c r="AC134" s="175">
        <v>0</v>
      </c>
      <c r="AD134" s="175">
        <v>0</v>
      </c>
      <c r="AE134" s="175">
        <v>0</v>
      </c>
      <c r="AF134" s="888">
        <v>0</v>
      </c>
      <c r="AG134" s="175">
        <v>0</v>
      </c>
      <c r="AH134" s="175">
        <v>0</v>
      </c>
      <c r="AI134" s="175">
        <v>0</v>
      </c>
      <c r="AJ134" s="175">
        <v>0.06</v>
      </c>
      <c r="AK134" s="175">
        <v>0</v>
      </c>
      <c r="AL134" s="309"/>
    </row>
    <row r="135" spans="1:38" s="57" customFormat="1" ht="37.5" customHeight="1" outlineLevel="1" x14ac:dyDescent="0.25">
      <c r="A135" s="163" t="s">
        <v>437</v>
      </c>
      <c r="B135" s="55">
        <v>2.2000000000000002</v>
      </c>
      <c r="C135" s="307" t="s">
        <v>2014</v>
      </c>
      <c r="D135" s="238">
        <v>0</v>
      </c>
      <c r="E135" s="546">
        <v>0</v>
      </c>
      <c r="F135" s="546">
        <v>0</v>
      </c>
      <c r="G135" s="546">
        <v>0</v>
      </c>
      <c r="H135" s="546">
        <v>0</v>
      </c>
      <c r="I135" s="238">
        <v>0</v>
      </c>
      <c r="J135" s="546">
        <v>0</v>
      </c>
      <c r="K135" s="546">
        <v>0</v>
      </c>
      <c r="L135" s="546">
        <v>0</v>
      </c>
      <c r="M135" s="546">
        <v>0</v>
      </c>
      <c r="N135" s="238">
        <v>0</v>
      </c>
      <c r="O135" s="238">
        <v>0</v>
      </c>
      <c r="P135" s="238">
        <v>0</v>
      </c>
      <c r="Q135" s="238">
        <v>0</v>
      </c>
      <c r="R135" s="238">
        <v>0</v>
      </c>
      <c r="S135" s="238">
        <v>2.2389999999999999</v>
      </c>
      <c r="T135" s="546">
        <v>0</v>
      </c>
      <c r="U135" s="546">
        <v>1.992</v>
      </c>
      <c r="V135" s="546">
        <v>0</v>
      </c>
      <c r="W135" s="546">
        <v>0.24699999999999989</v>
      </c>
      <c r="X135" s="175">
        <v>0</v>
      </c>
      <c r="Y135" s="175">
        <v>0</v>
      </c>
      <c r="Z135" s="175">
        <v>0</v>
      </c>
      <c r="AA135" s="174"/>
      <c r="AB135" s="175">
        <v>0</v>
      </c>
      <c r="AC135" s="175">
        <v>0</v>
      </c>
      <c r="AD135" s="175">
        <v>0</v>
      </c>
      <c r="AE135" s="175">
        <v>0</v>
      </c>
      <c r="AF135" s="888">
        <v>0</v>
      </c>
      <c r="AG135" s="175">
        <v>0</v>
      </c>
      <c r="AH135" s="175">
        <v>0</v>
      </c>
      <c r="AI135" s="175">
        <v>0</v>
      </c>
      <c r="AJ135" s="175">
        <v>0</v>
      </c>
      <c r="AK135" s="175">
        <v>0</v>
      </c>
      <c r="AL135" s="309"/>
    </row>
    <row r="136" spans="1:38" s="57" customFormat="1" ht="37.5" customHeight="1" outlineLevel="1" x14ac:dyDescent="0.25">
      <c r="A136" s="163" t="s">
        <v>437</v>
      </c>
      <c r="B136" s="55">
        <v>2.2000000000000002</v>
      </c>
      <c r="C136" s="307" t="s">
        <v>2015</v>
      </c>
      <c r="D136" s="238">
        <v>0</v>
      </c>
      <c r="E136" s="546">
        <v>0</v>
      </c>
      <c r="F136" s="546">
        <v>0</v>
      </c>
      <c r="G136" s="546">
        <v>0</v>
      </c>
      <c r="H136" s="546">
        <v>0</v>
      </c>
      <c r="I136" s="238">
        <v>0</v>
      </c>
      <c r="J136" s="546">
        <v>0</v>
      </c>
      <c r="K136" s="546">
        <v>0</v>
      </c>
      <c r="L136" s="546">
        <v>0</v>
      </c>
      <c r="M136" s="546">
        <v>0</v>
      </c>
      <c r="N136" s="238">
        <v>0</v>
      </c>
      <c r="O136" s="238">
        <v>0</v>
      </c>
      <c r="P136" s="238">
        <v>0</v>
      </c>
      <c r="Q136" s="238">
        <v>0</v>
      </c>
      <c r="R136" s="238">
        <v>0</v>
      </c>
      <c r="S136" s="238">
        <v>6.0000000000000001E-3</v>
      </c>
      <c r="T136" s="546">
        <v>0</v>
      </c>
      <c r="U136" s="546">
        <v>0</v>
      </c>
      <c r="V136" s="546">
        <v>0</v>
      </c>
      <c r="W136" s="546">
        <v>6.0000000000000001E-3</v>
      </c>
      <c r="X136" s="175">
        <v>0</v>
      </c>
      <c r="Y136" s="175">
        <v>0</v>
      </c>
      <c r="Z136" s="175">
        <v>0</v>
      </c>
      <c r="AA136" s="174"/>
      <c r="AB136" s="175">
        <v>0</v>
      </c>
      <c r="AC136" s="175">
        <v>0</v>
      </c>
      <c r="AD136" s="175">
        <v>0</v>
      </c>
      <c r="AE136" s="175">
        <v>0</v>
      </c>
      <c r="AF136" s="888">
        <v>0</v>
      </c>
      <c r="AG136" s="175">
        <v>0</v>
      </c>
      <c r="AH136" s="175">
        <v>0</v>
      </c>
      <c r="AI136" s="175">
        <v>0</v>
      </c>
      <c r="AJ136" s="175">
        <v>0</v>
      </c>
      <c r="AK136" s="175">
        <v>0</v>
      </c>
      <c r="AL136" s="309"/>
    </row>
    <row r="137" spans="1:38" s="57" customFormat="1" ht="37.5" customHeight="1" outlineLevel="1" x14ac:dyDescent="0.25">
      <c r="A137" s="163" t="s">
        <v>437</v>
      </c>
      <c r="B137" s="55">
        <v>2.2000000000000002</v>
      </c>
      <c r="C137" s="307" t="s">
        <v>2016</v>
      </c>
      <c r="D137" s="238">
        <v>0</v>
      </c>
      <c r="E137" s="546">
        <v>0</v>
      </c>
      <c r="F137" s="546">
        <v>0</v>
      </c>
      <c r="G137" s="546">
        <v>0</v>
      </c>
      <c r="H137" s="546">
        <v>0</v>
      </c>
      <c r="I137" s="238">
        <v>0</v>
      </c>
      <c r="J137" s="546">
        <v>0</v>
      </c>
      <c r="K137" s="546">
        <v>0</v>
      </c>
      <c r="L137" s="546">
        <v>0</v>
      </c>
      <c r="M137" s="546">
        <v>0</v>
      </c>
      <c r="N137" s="238">
        <v>0</v>
      </c>
      <c r="O137" s="238">
        <v>0</v>
      </c>
      <c r="P137" s="238">
        <v>0</v>
      </c>
      <c r="Q137" s="238">
        <v>0</v>
      </c>
      <c r="R137" s="238">
        <v>0</v>
      </c>
      <c r="S137" s="238">
        <v>5.0000000000000001E-3</v>
      </c>
      <c r="T137" s="546">
        <v>0</v>
      </c>
      <c r="U137" s="546">
        <v>0</v>
      </c>
      <c r="V137" s="546">
        <v>0</v>
      </c>
      <c r="W137" s="546">
        <v>5.0000000000000001E-3</v>
      </c>
      <c r="X137" s="175">
        <v>0</v>
      </c>
      <c r="Y137" s="175">
        <v>0</v>
      </c>
      <c r="Z137" s="175">
        <v>0</v>
      </c>
      <c r="AA137" s="174"/>
      <c r="AB137" s="175">
        <v>0</v>
      </c>
      <c r="AC137" s="175">
        <v>0</v>
      </c>
      <c r="AD137" s="175">
        <v>0</v>
      </c>
      <c r="AE137" s="175">
        <v>0</v>
      </c>
      <c r="AF137" s="888">
        <v>0</v>
      </c>
      <c r="AG137" s="175">
        <v>0</v>
      </c>
      <c r="AH137" s="175">
        <v>0</v>
      </c>
      <c r="AI137" s="175">
        <v>0</v>
      </c>
      <c r="AJ137" s="175">
        <v>0</v>
      </c>
      <c r="AK137" s="175">
        <v>0</v>
      </c>
      <c r="AL137" s="309"/>
    </row>
    <row r="138" spans="1:38" s="57" customFormat="1" ht="37.5" customHeight="1" outlineLevel="1" x14ac:dyDescent="0.25">
      <c r="A138" s="163" t="s">
        <v>437</v>
      </c>
      <c r="B138" s="55">
        <v>2.2000000000000002</v>
      </c>
      <c r="C138" s="307" t="s">
        <v>2017</v>
      </c>
      <c r="D138" s="238">
        <v>0</v>
      </c>
      <c r="E138" s="546">
        <v>0</v>
      </c>
      <c r="F138" s="546">
        <v>0</v>
      </c>
      <c r="G138" s="546">
        <v>0</v>
      </c>
      <c r="H138" s="546">
        <v>0</v>
      </c>
      <c r="I138" s="238">
        <v>0</v>
      </c>
      <c r="J138" s="546">
        <v>0</v>
      </c>
      <c r="K138" s="546">
        <v>0</v>
      </c>
      <c r="L138" s="546">
        <v>0</v>
      </c>
      <c r="M138" s="546">
        <v>0</v>
      </c>
      <c r="N138" s="238">
        <v>0</v>
      </c>
      <c r="O138" s="238">
        <v>0</v>
      </c>
      <c r="P138" s="238">
        <v>0</v>
      </c>
      <c r="Q138" s="238">
        <v>0</v>
      </c>
      <c r="R138" s="238">
        <v>0</v>
      </c>
      <c r="S138" s="238">
        <v>0.124</v>
      </c>
      <c r="T138" s="546">
        <v>0</v>
      </c>
      <c r="U138" s="546">
        <v>6.0999999999999999E-2</v>
      </c>
      <c r="V138" s="546">
        <v>0</v>
      </c>
      <c r="W138" s="546">
        <v>6.3E-2</v>
      </c>
      <c r="X138" s="175">
        <v>0</v>
      </c>
      <c r="Y138" s="175">
        <v>0</v>
      </c>
      <c r="Z138" s="175">
        <v>0</v>
      </c>
      <c r="AA138" s="174"/>
      <c r="AB138" s="175">
        <v>0</v>
      </c>
      <c r="AC138" s="175">
        <v>0</v>
      </c>
      <c r="AD138" s="175">
        <v>0</v>
      </c>
      <c r="AE138" s="175">
        <v>0</v>
      </c>
      <c r="AF138" s="888">
        <v>0</v>
      </c>
      <c r="AG138" s="175">
        <v>0</v>
      </c>
      <c r="AH138" s="175">
        <v>0</v>
      </c>
      <c r="AI138" s="175">
        <v>0</v>
      </c>
      <c r="AJ138" s="175">
        <v>0</v>
      </c>
      <c r="AK138" s="175">
        <v>0</v>
      </c>
      <c r="AL138" s="309"/>
    </row>
    <row r="139" spans="1:38" s="57" customFormat="1" ht="37.5" customHeight="1" outlineLevel="1" x14ac:dyDescent="0.25">
      <c r="A139" s="163" t="s">
        <v>437</v>
      </c>
      <c r="B139" s="55">
        <v>2.2000000000000002</v>
      </c>
      <c r="C139" s="307" t="s">
        <v>2018</v>
      </c>
      <c r="D139" s="238">
        <v>0</v>
      </c>
      <c r="E139" s="546">
        <v>0</v>
      </c>
      <c r="F139" s="546">
        <v>0</v>
      </c>
      <c r="G139" s="546">
        <v>0</v>
      </c>
      <c r="H139" s="546">
        <v>0</v>
      </c>
      <c r="I139" s="238">
        <v>0</v>
      </c>
      <c r="J139" s="546">
        <v>0</v>
      </c>
      <c r="K139" s="546">
        <v>0</v>
      </c>
      <c r="L139" s="546">
        <v>0</v>
      </c>
      <c r="M139" s="546">
        <v>0</v>
      </c>
      <c r="N139" s="238">
        <v>0</v>
      </c>
      <c r="O139" s="238">
        <v>0</v>
      </c>
      <c r="P139" s="238">
        <v>0</v>
      </c>
      <c r="Q139" s="238">
        <v>0</v>
      </c>
      <c r="R139" s="238">
        <v>0</v>
      </c>
      <c r="S139" s="238">
        <v>0.68500000000000005</v>
      </c>
      <c r="T139" s="546">
        <v>0</v>
      </c>
      <c r="U139" s="546">
        <v>0.17599999999999999</v>
      </c>
      <c r="V139" s="546">
        <v>0.374</v>
      </c>
      <c r="W139" s="546">
        <v>0.13500000000000001</v>
      </c>
      <c r="X139" s="175">
        <v>0</v>
      </c>
      <c r="Y139" s="175">
        <v>0</v>
      </c>
      <c r="Z139" s="175">
        <v>0</v>
      </c>
      <c r="AA139" s="174"/>
      <c r="AB139" s="175">
        <v>0</v>
      </c>
      <c r="AC139" s="175">
        <v>0</v>
      </c>
      <c r="AD139" s="175">
        <v>0</v>
      </c>
      <c r="AE139" s="175">
        <v>0</v>
      </c>
      <c r="AF139" s="888">
        <v>0</v>
      </c>
      <c r="AG139" s="175">
        <v>0</v>
      </c>
      <c r="AH139" s="175">
        <v>0</v>
      </c>
      <c r="AI139" s="175">
        <v>0</v>
      </c>
      <c r="AJ139" s="175">
        <v>0</v>
      </c>
      <c r="AK139" s="175">
        <v>0</v>
      </c>
      <c r="AL139" s="309"/>
    </row>
    <row r="140" spans="1:38" s="57" customFormat="1" ht="37.5" customHeight="1" outlineLevel="1" x14ac:dyDescent="0.25">
      <c r="A140" s="163" t="s">
        <v>445</v>
      </c>
      <c r="B140" s="55">
        <v>2.2000000000000002</v>
      </c>
      <c r="C140" s="307" t="s">
        <v>2019</v>
      </c>
      <c r="D140" s="238">
        <v>0</v>
      </c>
      <c r="E140" s="546">
        <v>0</v>
      </c>
      <c r="F140" s="546">
        <v>0</v>
      </c>
      <c r="G140" s="546">
        <v>0</v>
      </c>
      <c r="H140" s="546">
        <v>0</v>
      </c>
      <c r="I140" s="238">
        <v>0</v>
      </c>
      <c r="J140" s="546">
        <v>0</v>
      </c>
      <c r="K140" s="546">
        <v>0</v>
      </c>
      <c r="L140" s="546">
        <v>0</v>
      </c>
      <c r="M140" s="546">
        <v>0</v>
      </c>
      <c r="N140" s="238">
        <v>0</v>
      </c>
      <c r="O140" s="238">
        <v>0</v>
      </c>
      <c r="P140" s="238">
        <v>0</v>
      </c>
      <c r="Q140" s="238">
        <v>0</v>
      </c>
      <c r="R140" s="238">
        <v>0</v>
      </c>
      <c r="S140" s="238">
        <v>9.1445219999999994E-2</v>
      </c>
      <c r="T140" s="546">
        <v>9.1445219999999994E-2</v>
      </c>
      <c r="U140" s="546">
        <v>0</v>
      </c>
      <c r="V140" s="546">
        <v>0</v>
      </c>
      <c r="W140" s="546">
        <v>0</v>
      </c>
      <c r="X140" s="175">
        <v>0</v>
      </c>
      <c r="Y140" s="175">
        <v>0</v>
      </c>
      <c r="Z140" s="175">
        <v>0</v>
      </c>
      <c r="AA140" s="174"/>
      <c r="AB140" s="175">
        <v>0</v>
      </c>
      <c r="AC140" s="175">
        <v>0</v>
      </c>
      <c r="AD140" s="175">
        <v>0</v>
      </c>
      <c r="AE140" s="175">
        <v>0</v>
      </c>
      <c r="AF140" s="888">
        <v>0</v>
      </c>
      <c r="AG140" s="175">
        <v>0</v>
      </c>
      <c r="AH140" s="175">
        <v>0</v>
      </c>
      <c r="AI140" s="175">
        <v>0</v>
      </c>
      <c r="AJ140" s="175">
        <v>0</v>
      </c>
      <c r="AK140" s="175">
        <v>0</v>
      </c>
      <c r="AL140" s="309"/>
    </row>
    <row r="141" spans="1:38" s="57" customFormat="1" ht="37.5" customHeight="1" outlineLevel="1" x14ac:dyDescent="0.25">
      <c r="A141" s="163" t="s">
        <v>445</v>
      </c>
      <c r="B141" s="55">
        <v>2.2000000000000002</v>
      </c>
      <c r="C141" s="307" t="s">
        <v>2020</v>
      </c>
      <c r="D141" s="238">
        <v>0</v>
      </c>
      <c r="E141" s="546">
        <v>0</v>
      </c>
      <c r="F141" s="546">
        <v>0</v>
      </c>
      <c r="G141" s="546">
        <v>0</v>
      </c>
      <c r="H141" s="546">
        <v>0</v>
      </c>
      <c r="I141" s="238">
        <v>0</v>
      </c>
      <c r="J141" s="546">
        <v>0</v>
      </c>
      <c r="K141" s="546">
        <v>0</v>
      </c>
      <c r="L141" s="546">
        <v>0</v>
      </c>
      <c r="M141" s="546">
        <v>0</v>
      </c>
      <c r="N141" s="238">
        <v>0</v>
      </c>
      <c r="O141" s="238">
        <v>0</v>
      </c>
      <c r="P141" s="238">
        <v>0</v>
      </c>
      <c r="Q141" s="238">
        <v>0</v>
      </c>
      <c r="R141" s="238">
        <v>0</v>
      </c>
      <c r="S141" s="238">
        <v>4.7329389999999999E-2</v>
      </c>
      <c r="T141" s="546">
        <v>0</v>
      </c>
      <c r="U141" s="546">
        <v>0</v>
      </c>
      <c r="V141" s="546">
        <v>0</v>
      </c>
      <c r="W141" s="546">
        <v>4.7329389999999999E-2</v>
      </c>
      <c r="X141" s="175">
        <v>0</v>
      </c>
      <c r="Y141" s="175">
        <v>0</v>
      </c>
      <c r="Z141" s="175">
        <v>0</v>
      </c>
      <c r="AA141" s="174"/>
      <c r="AB141" s="175">
        <v>0</v>
      </c>
      <c r="AC141" s="175">
        <v>0</v>
      </c>
      <c r="AD141" s="175">
        <v>0</v>
      </c>
      <c r="AE141" s="175">
        <v>0</v>
      </c>
      <c r="AF141" s="888">
        <v>0</v>
      </c>
      <c r="AG141" s="175">
        <v>0</v>
      </c>
      <c r="AH141" s="175">
        <v>0</v>
      </c>
      <c r="AI141" s="175">
        <v>0</v>
      </c>
      <c r="AJ141" s="175">
        <v>0</v>
      </c>
      <c r="AK141" s="175">
        <v>0.41190103</v>
      </c>
      <c r="AL141" s="309"/>
    </row>
    <row r="142" spans="1:38" s="57" customFormat="1" ht="37.5" customHeight="1" outlineLevel="1" x14ac:dyDescent="0.25">
      <c r="A142" s="163" t="s">
        <v>445</v>
      </c>
      <c r="B142" s="55">
        <v>2.2000000000000002</v>
      </c>
      <c r="C142" s="307" t="s">
        <v>2021</v>
      </c>
      <c r="D142" s="238">
        <v>0</v>
      </c>
      <c r="E142" s="546">
        <v>0</v>
      </c>
      <c r="F142" s="546">
        <v>0</v>
      </c>
      <c r="G142" s="546">
        <v>0</v>
      </c>
      <c r="H142" s="546">
        <v>0</v>
      </c>
      <c r="I142" s="238">
        <v>0</v>
      </c>
      <c r="J142" s="546">
        <v>0</v>
      </c>
      <c r="K142" s="546">
        <v>0</v>
      </c>
      <c r="L142" s="546">
        <v>0</v>
      </c>
      <c r="M142" s="546">
        <v>0</v>
      </c>
      <c r="N142" s="238">
        <v>0</v>
      </c>
      <c r="O142" s="238">
        <v>0</v>
      </c>
      <c r="P142" s="238">
        <v>0</v>
      </c>
      <c r="Q142" s="238">
        <v>0</v>
      </c>
      <c r="R142" s="238">
        <v>0</v>
      </c>
      <c r="S142" s="238">
        <v>0.14744963</v>
      </c>
      <c r="T142" s="546">
        <v>0</v>
      </c>
      <c r="U142" s="546">
        <v>0</v>
      </c>
      <c r="V142" s="546">
        <v>0</v>
      </c>
      <c r="W142" s="546">
        <v>0.14744963</v>
      </c>
      <c r="X142" s="175">
        <v>0</v>
      </c>
      <c r="Y142" s="175">
        <v>0</v>
      </c>
      <c r="Z142" s="175">
        <v>0</v>
      </c>
      <c r="AA142" s="174"/>
      <c r="AB142" s="175">
        <v>0</v>
      </c>
      <c r="AC142" s="175">
        <v>0</v>
      </c>
      <c r="AD142" s="175">
        <v>0</v>
      </c>
      <c r="AE142" s="175">
        <v>0</v>
      </c>
      <c r="AF142" s="888">
        <v>0</v>
      </c>
      <c r="AG142" s="175">
        <v>0</v>
      </c>
      <c r="AH142" s="175">
        <v>0</v>
      </c>
      <c r="AI142" s="175">
        <v>0</v>
      </c>
      <c r="AJ142" s="175">
        <v>0</v>
      </c>
      <c r="AK142" s="175">
        <v>0</v>
      </c>
      <c r="AL142" s="309"/>
    </row>
    <row r="143" spans="1:38" s="57" customFormat="1" ht="37.5" customHeight="1" outlineLevel="1" x14ac:dyDescent="0.25">
      <c r="A143" s="163" t="s">
        <v>445</v>
      </c>
      <c r="B143" s="55">
        <v>2.2000000000000002</v>
      </c>
      <c r="C143" s="307" t="s">
        <v>2022</v>
      </c>
      <c r="D143" s="238">
        <v>0</v>
      </c>
      <c r="E143" s="546">
        <v>0</v>
      </c>
      <c r="F143" s="546">
        <v>0</v>
      </c>
      <c r="G143" s="546">
        <v>0</v>
      </c>
      <c r="H143" s="546">
        <v>0</v>
      </c>
      <c r="I143" s="238">
        <v>0</v>
      </c>
      <c r="J143" s="546">
        <v>0</v>
      </c>
      <c r="K143" s="546">
        <v>0</v>
      </c>
      <c r="L143" s="546">
        <v>0</v>
      </c>
      <c r="M143" s="546">
        <v>0</v>
      </c>
      <c r="N143" s="238">
        <v>0</v>
      </c>
      <c r="O143" s="238">
        <v>0</v>
      </c>
      <c r="P143" s="238">
        <v>0</v>
      </c>
      <c r="Q143" s="238">
        <v>0</v>
      </c>
      <c r="R143" s="238">
        <v>0</v>
      </c>
      <c r="S143" s="238">
        <v>4.3752689999999997E-2</v>
      </c>
      <c r="T143" s="546">
        <v>0</v>
      </c>
      <c r="U143" s="546">
        <v>0</v>
      </c>
      <c r="V143" s="546">
        <v>0</v>
      </c>
      <c r="W143" s="546">
        <v>4.3752689999999997E-2</v>
      </c>
      <c r="X143" s="175">
        <v>0</v>
      </c>
      <c r="Y143" s="175">
        <v>0</v>
      </c>
      <c r="Z143" s="175">
        <v>0</v>
      </c>
      <c r="AA143" s="174"/>
      <c r="AB143" s="175">
        <v>0</v>
      </c>
      <c r="AC143" s="175">
        <v>0</v>
      </c>
      <c r="AD143" s="175">
        <v>0</v>
      </c>
      <c r="AE143" s="175">
        <v>0</v>
      </c>
      <c r="AF143" s="888">
        <v>0</v>
      </c>
      <c r="AG143" s="175">
        <v>0</v>
      </c>
      <c r="AH143" s="175">
        <v>0</v>
      </c>
      <c r="AI143" s="175">
        <v>0</v>
      </c>
      <c r="AJ143" s="175">
        <v>0</v>
      </c>
      <c r="AK143" s="175">
        <v>0</v>
      </c>
      <c r="AL143" s="309"/>
    </row>
    <row r="144" spans="1:38" s="57" customFormat="1" ht="37.5" customHeight="1" outlineLevel="1" x14ac:dyDescent="0.25">
      <c r="A144" s="163" t="s">
        <v>445</v>
      </c>
      <c r="B144" s="55">
        <v>2.2000000000000002</v>
      </c>
      <c r="C144" s="307" t="s">
        <v>2023</v>
      </c>
      <c r="D144" s="238">
        <v>0</v>
      </c>
      <c r="E144" s="546">
        <v>0</v>
      </c>
      <c r="F144" s="546">
        <v>0</v>
      </c>
      <c r="G144" s="546">
        <v>0</v>
      </c>
      <c r="H144" s="546">
        <v>0</v>
      </c>
      <c r="I144" s="238">
        <v>0</v>
      </c>
      <c r="J144" s="546">
        <v>0</v>
      </c>
      <c r="K144" s="546">
        <v>0</v>
      </c>
      <c r="L144" s="546">
        <v>0</v>
      </c>
      <c r="M144" s="546">
        <v>0</v>
      </c>
      <c r="N144" s="238">
        <v>0</v>
      </c>
      <c r="O144" s="238">
        <v>0</v>
      </c>
      <c r="P144" s="238">
        <v>0</v>
      </c>
      <c r="Q144" s="238">
        <v>0</v>
      </c>
      <c r="R144" s="238">
        <v>0</v>
      </c>
      <c r="S144" s="238">
        <v>0.28657289000000002</v>
      </c>
      <c r="T144" s="546">
        <v>0.28657289000000002</v>
      </c>
      <c r="U144" s="546">
        <v>0</v>
      </c>
      <c r="V144" s="546">
        <v>0</v>
      </c>
      <c r="W144" s="546">
        <v>0</v>
      </c>
      <c r="X144" s="175">
        <v>0</v>
      </c>
      <c r="Y144" s="175">
        <v>0</v>
      </c>
      <c r="Z144" s="175">
        <v>0</v>
      </c>
      <c r="AA144" s="174"/>
      <c r="AB144" s="175">
        <v>0</v>
      </c>
      <c r="AC144" s="175">
        <v>0</v>
      </c>
      <c r="AD144" s="175">
        <v>0</v>
      </c>
      <c r="AE144" s="175">
        <v>0</v>
      </c>
      <c r="AF144" s="888">
        <v>0</v>
      </c>
      <c r="AG144" s="175">
        <v>0</v>
      </c>
      <c r="AH144" s="175">
        <v>0</v>
      </c>
      <c r="AI144" s="175">
        <v>0</v>
      </c>
      <c r="AJ144" s="175">
        <v>0</v>
      </c>
      <c r="AK144" s="175">
        <v>0</v>
      </c>
      <c r="AL144" s="309"/>
    </row>
    <row r="145" spans="1:38" s="57" customFormat="1" ht="37.5" customHeight="1" outlineLevel="1" x14ac:dyDescent="0.25">
      <c r="A145" s="163" t="s">
        <v>437</v>
      </c>
      <c r="B145" s="55">
        <v>2.2000000000000002</v>
      </c>
      <c r="C145" s="307" t="s">
        <v>655</v>
      </c>
      <c r="D145" s="238">
        <v>0</v>
      </c>
      <c r="E145" s="546">
        <v>0</v>
      </c>
      <c r="F145" s="546">
        <v>0</v>
      </c>
      <c r="G145" s="546">
        <v>0</v>
      </c>
      <c r="H145" s="546">
        <v>0</v>
      </c>
      <c r="I145" s="238">
        <v>0</v>
      </c>
      <c r="J145" s="546">
        <v>0</v>
      </c>
      <c r="K145" s="546">
        <v>0</v>
      </c>
      <c r="L145" s="546">
        <v>0</v>
      </c>
      <c r="M145" s="546">
        <v>0</v>
      </c>
      <c r="N145" s="238">
        <v>0</v>
      </c>
      <c r="O145" s="238">
        <v>0</v>
      </c>
      <c r="P145" s="238">
        <v>0</v>
      </c>
      <c r="Q145" s="238">
        <v>0</v>
      </c>
      <c r="R145" s="238">
        <v>0</v>
      </c>
      <c r="S145" s="238">
        <v>0.38</v>
      </c>
      <c r="T145" s="546">
        <v>0</v>
      </c>
      <c r="U145" s="546">
        <v>0.38</v>
      </c>
      <c r="V145" s="546">
        <v>0</v>
      </c>
      <c r="W145" s="546">
        <v>0</v>
      </c>
      <c r="X145" s="175">
        <v>0</v>
      </c>
      <c r="Y145" s="175">
        <v>0</v>
      </c>
      <c r="Z145" s="175">
        <v>0</v>
      </c>
      <c r="AA145" s="174"/>
      <c r="AB145" s="175">
        <v>0</v>
      </c>
      <c r="AC145" s="175">
        <v>0</v>
      </c>
      <c r="AD145" s="175">
        <v>0</v>
      </c>
      <c r="AE145" s="175">
        <v>0</v>
      </c>
      <c r="AF145" s="888">
        <v>0</v>
      </c>
      <c r="AG145" s="175">
        <v>0</v>
      </c>
      <c r="AH145" s="175">
        <v>0</v>
      </c>
      <c r="AI145" s="175">
        <v>0</v>
      </c>
      <c r="AJ145" s="175">
        <v>0</v>
      </c>
      <c r="AK145" s="175">
        <v>0</v>
      </c>
      <c r="AL145" s="309"/>
    </row>
    <row r="146" spans="1:38" s="57" customFormat="1" ht="37.5" customHeight="1" outlineLevel="1" x14ac:dyDescent="0.25">
      <c r="A146" s="163" t="s">
        <v>449</v>
      </c>
      <c r="B146" s="55">
        <v>2.2000000000000002</v>
      </c>
      <c r="C146" s="307" t="s">
        <v>2024</v>
      </c>
      <c r="D146" s="238">
        <v>0</v>
      </c>
      <c r="E146" s="546">
        <v>0</v>
      </c>
      <c r="F146" s="546">
        <v>0</v>
      </c>
      <c r="G146" s="546">
        <v>0</v>
      </c>
      <c r="H146" s="546">
        <v>0</v>
      </c>
      <c r="I146" s="238">
        <v>3.4000000000000002E-2</v>
      </c>
      <c r="J146" s="546">
        <v>0</v>
      </c>
      <c r="K146" s="546">
        <v>2.5000000000000001E-2</v>
      </c>
      <c r="L146" s="546">
        <v>0</v>
      </c>
      <c r="M146" s="546">
        <v>8.9999999999999993E-3</v>
      </c>
      <c r="N146" s="238">
        <v>3.4000000000000002E-2</v>
      </c>
      <c r="O146" s="238">
        <v>0</v>
      </c>
      <c r="P146" s="238">
        <v>2.5000000000000001E-2</v>
      </c>
      <c r="Q146" s="238">
        <v>0</v>
      </c>
      <c r="R146" s="238">
        <v>8.9999999999999993E-3</v>
      </c>
      <c r="S146" s="238">
        <v>3.4000000000000002E-2</v>
      </c>
      <c r="T146" s="546">
        <v>0</v>
      </c>
      <c r="U146" s="546">
        <v>2.5000000000000001E-2</v>
      </c>
      <c r="V146" s="546">
        <v>0</v>
      </c>
      <c r="W146" s="546">
        <v>8.9999999999999993E-3</v>
      </c>
      <c r="X146" s="175">
        <v>0</v>
      </c>
      <c r="Y146" s="175">
        <v>0</v>
      </c>
      <c r="Z146" s="175">
        <v>0</v>
      </c>
      <c r="AA146" s="174"/>
      <c r="AB146" s="175">
        <v>0</v>
      </c>
      <c r="AC146" s="175">
        <v>0</v>
      </c>
      <c r="AD146" s="175">
        <v>0</v>
      </c>
      <c r="AE146" s="175">
        <v>0</v>
      </c>
      <c r="AF146" s="888">
        <v>0</v>
      </c>
      <c r="AG146" s="175">
        <v>0</v>
      </c>
      <c r="AH146" s="175">
        <v>0</v>
      </c>
      <c r="AI146" s="175">
        <v>0</v>
      </c>
      <c r="AJ146" s="175">
        <v>0</v>
      </c>
      <c r="AK146" s="175">
        <v>0</v>
      </c>
      <c r="AL146" s="309"/>
    </row>
    <row r="147" spans="1:38" s="57" customFormat="1" ht="37.5" customHeight="1" outlineLevel="1" x14ac:dyDescent="0.25">
      <c r="A147" s="163" t="s">
        <v>449</v>
      </c>
      <c r="B147" s="55">
        <v>2.2000000000000002</v>
      </c>
      <c r="C147" s="307" t="s">
        <v>2025</v>
      </c>
      <c r="D147" s="238">
        <v>0</v>
      </c>
      <c r="E147" s="546">
        <v>0</v>
      </c>
      <c r="F147" s="546">
        <v>0</v>
      </c>
      <c r="G147" s="546">
        <v>0</v>
      </c>
      <c r="H147" s="546">
        <v>0</v>
      </c>
      <c r="I147" s="238">
        <v>1.8000000000000002E-2</v>
      </c>
      <c r="J147" s="546">
        <v>0</v>
      </c>
      <c r="K147" s="546">
        <v>8.0000000000000002E-3</v>
      </c>
      <c r="L147" s="546">
        <v>0</v>
      </c>
      <c r="M147" s="546">
        <v>0.01</v>
      </c>
      <c r="N147" s="238">
        <v>1.8000000000000002E-2</v>
      </c>
      <c r="O147" s="238">
        <v>0</v>
      </c>
      <c r="P147" s="238">
        <v>8.0000000000000002E-3</v>
      </c>
      <c r="Q147" s="238">
        <v>0</v>
      </c>
      <c r="R147" s="238">
        <v>0.01</v>
      </c>
      <c r="S147" s="238">
        <v>1.8000000000000002E-2</v>
      </c>
      <c r="T147" s="546">
        <v>0</v>
      </c>
      <c r="U147" s="546">
        <v>8.0000000000000002E-3</v>
      </c>
      <c r="V147" s="546">
        <v>0</v>
      </c>
      <c r="W147" s="546">
        <v>0.01</v>
      </c>
      <c r="X147" s="175">
        <v>0</v>
      </c>
      <c r="Y147" s="175">
        <v>0</v>
      </c>
      <c r="Z147" s="175">
        <v>0</v>
      </c>
      <c r="AA147" s="174"/>
      <c r="AB147" s="175">
        <v>0</v>
      </c>
      <c r="AC147" s="175">
        <v>0</v>
      </c>
      <c r="AD147" s="175">
        <v>0</v>
      </c>
      <c r="AE147" s="175">
        <v>0</v>
      </c>
      <c r="AF147" s="888">
        <v>0</v>
      </c>
      <c r="AG147" s="175">
        <v>0</v>
      </c>
      <c r="AH147" s="175">
        <v>0</v>
      </c>
      <c r="AI147" s="175">
        <v>0</v>
      </c>
      <c r="AJ147" s="175">
        <v>0</v>
      </c>
      <c r="AK147" s="175">
        <v>0</v>
      </c>
      <c r="AL147" s="309"/>
    </row>
    <row r="148" spans="1:38" s="57" customFormat="1" ht="37.5" customHeight="1" outlineLevel="1" x14ac:dyDescent="0.25">
      <c r="A148" s="163" t="s">
        <v>449</v>
      </c>
      <c r="B148" s="55">
        <v>2.2000000000000002</v>
      </c>
      <c r="C148" s="307" t="s">
        <v>2026</v>
      </c>
      <c r="D148" s="238">
        <v>0</v>
      </c>
      <c r="E148" s="546">
        <v>0</v>
      </c>
      <c r="F148" s="546">
        <v>0</v>
      </c>
      <c r="G148" s="546">
        <v>0</v>
      </c>
      <c r="H148" s="546">
        <v>0</v>
      </c>
      <c r="I148" s="238">
        <v>1.8000000000000002E-2</v>
      </c>
      <c r="J148" s="546">
        <v>0</v>
      </c>
      <c r="K148" s="546">
        <v>1.2E-2</v>
      </c>
      <c r="L148" s="546">
        <v>0</v>
      </c>
      <c r="M148" s="546">
        <v>6.0000000000000001E-3</v>
      </c>
      <c r="N148" s="238">
        <v>1.8000000000000002E-2</v>
      </c>
      <c r="O148" s="238">
        <v>0</v>
      </c>
      <c r="P148" s="238">
        <v>1.2E-2</v>
      </c>
      <c r="Q148" s="238">
        <v>0</v>
      </c>
      <c r="R148" s="238">
        <v>6.0000000000000001E-3</v>
      </c>
      <c r="S148" s="238">
        <v>1.8000000000000002E-2</v>
      </c>
      <c r="T148" s="546">
        <v>0</v>
      </c>
      <c r="U148" s="546">
        <v>1.2E-2</v>
      </c>
      <c r="V148" s="546">
        <v>0</v>
      </c>
      <c r="W148" s="546">
        <v>6.0000000000000001E-3</v>
      </c>
      <c r="X148" s="175">
        <v>0</v>
      </c>
      <c r="Y148" s="175">
        <v>0</v>
      </c>
      <c r="Z148" s="175">
        <v>0</v>
      </c>
      <c r="AA148" s="174"/>
      <c r="AB148" s="175">
        <v>0</v>
      </c>
      <c r="AC148" s="175">
        <v>0</v>
      </c>
      <c r="AD148" s="175">
        <v>0</v>
      </c>
      <c r="AE148" s="175">
        <v>0</v>
      </c>
      <c r="AF148" s="888">
        <v>0</v>
      </c>
      <c r="AG148" s="175">
        <v>0</v>
      </c>
      <c r="AH148" s="175">
        <v>0</v>
      </c>
      <c r="AI148" s="175">
        <v>0</v>
      </c>
      <c r="AJ148" s="175">
        <v>0</v>
      </c>
      <c r="AK148" s="175">
        <v>0</v>
      </c>
      <c r="AL148" s="309"/>
    </row>
    <row r="149" spans="1:38" s="57" customFormat="1" ht="37.5" customHeight="1" outlineLevel="1" x14ac:dyDescent="0.25">
      <c r="A149" s="163" t="s">
        <v>447</v>
      </c>
      <c r="B149" s="55">
        <v>2.2000000000000002</v>
      </c>
      <c r="C149" s="307" t="s">
        <v>2027</v>
      </c>
      <c r="D149" s="238">
        <v>0</v>
      </c>
      <c r="E149" s="546">
        <v>0</v>
      </c>
      <c r="F149" s="546">
        <v>0</v>
      </c>
      <c r="G149" s="546">
        <v>0</v>
      </c>
      <c r="H149" s="546">
        <v>0</v>
      </c>
      <c r="I149" s="238">
        <v>0</v>
      </c>
      <c r="J149" s="546">
        <v>0</v>
      </c>
      <c r="K149" s="546">
        <v>0</v>
      </c>
      <c r="L149" s="546">
        <v>0</v>
      </c>
      <c r="M149" s="546">
        <v>0</v>
      </c>
      <c r="N149" s="238">
        <v>0</v>
      </c>
      <c r="O149" s="238">
        <v>0</v>
      </c>
      <c r="P149" s="238">
        <v>0</v>
      </c>
      <c r="Q149" s="238">
        <v>0</v>
      </c>
      <c r="R149" s="238">
        <v>0</v>
      </c>
      <c r="S149" s="238">
        <v>0.16900000000000001</v>
      </c>
      <c r="T149" s="546">
        <v>0</v>
      </c>
      <c r="U149" s="546">
        <v>0</v>
      </c>
      <c r="V149" s="546">
        <v>0.16900000000000001</v>
      </c>
      <c r="W149" s="546">
        <v>0</v>
      </c>
      <c r="X149" s="175">
        <v>0</v>
      </c>
      <c r="Y149" s="175">
        <v>0</v>
      </c>
      <c r="Z149" s="175">
        <v>0</v>
      </c>
      <c r="AA149" s="174"/>
      <c r="AB149" s="175">
        <v>0</v>
      </c>
      <c r="AC149" s="175">
        <v>0</v>
      </c>
      <c r="AD149" s="175">
        <v>0</v>
      </c>
      <c r="AE149" s="175">
        <v>0</v>
      </c>
      <c r="AF149" s="888">
        <v>0</v>
      </c>
      <c r="AG149" s="175">
        <v>0</v>
      </c>
      <c r="AH149" s="175">
        <v>0</v>
      </c>
      <c r="AI149" s="175">
        <v>0</v>
      </c>
      <c r="AJ149" s="175">
        <v>0</v>
      </c>
      <c r="AK149" s="175">
        <v>0</v>
      </c>
      <c r="AL149" s="309"/>
    </row>
    <row r="150" spans="1:38" s="57" customFormat="1" ht="37.5" customHeight="1" outlineLevel="1" x14ac:dyDescent="0.25">
      <c r="A150" s="163" t="s">
        <v>447</v>
      </c>
      <c r="B150" s="55">
        <v>2.2000000000000002</v>
      </c>
      <c r="C150" s="307" t="s">
        <v>2028</v>
      </c>
      <c r="D150" s="238">
        <v>0</v>
      </c>
      <c r="E150" s="546">
        <v>0</v>
      </c>
      <c r="F150" s="546">
        <v>0</v>
      </c>
      <c r="G150" s="546">
        <v>0</v>
      </c>
      <c r="H150" s="546">
        <v>0</v>
      </c>
      <c r="I150" s="238">
        <v>0</v>
      </c>
      <c r="J150" s="546">
        <v>0</v>
      </c>
      <c r="K150" s="546">
        <v>0</v>
      </c>
      <c r="L150" s="546">
        <v>0</v>
      </c>
      <c r="M150" s="546">
        <v>0</v>
      </c>
      <c r="N150" s="238">
        <v>0</v>
      </c>
      <c r="O150" s="238">
        <v>0</v>
      </c>
      <c r="P150" s="238">
        <v>0</v>
      </c>
      <c r="Q150" s="238">
        <v>0</v>
      </c>
      <c r="R150" s="238">
        <v>0</v>
      </c>
      <c r="S150" s="238">
        <v>1.0249999999999999</v>
      </c>
      <c r="T150" s="546">
        <v>0</v>
      </c>
      <c r="U150" s="546">
        <v>0</v>
      </c>
      <c r="V150" s="546">
        <v>0</v>
      </c>
      <c r="W150" s="546">
        <v>1.0249999999999999</v>
      </c>
      <c r="X150" s="175">
        <v>0</v>
      </c>
      <c r="Y150" s="175">
        <v>0</v>
      </c>
      <c r="Z150" s="175">
        <v>0</v>
      </c>
      <c r="AA150" s="174"/>
      <c r="AB150" s="175">
        <v>0</v>
      </c>
      <c r="AC150" s="175">
        <v>0</v>
      </c>
      <c r="AD150" s="175">
        <v>0</v>
      </c>
      <c r="AE150" s="175">
        <v>0</v>
      </c>
      <c r="AF150" s="888">
        <v>0</v>
      </c>
      <c r="AG150" s="175">
        <v>0</v>
      </c>
      <c r="AH150" s="175">
        <v>0</v>
      </c>
      <c r="AI150" s="175">
        <v>0</v>
      </c>
      <c r="AJ150" s="175">
        <v>0</v>
      </c>
      <c r="AK150" s="175">
        <v>0</v>
      </c>
      <c r="AL150" s="309"/>
    </row>
    <row r="151" spans="1:38" s="57" customFormat="1" ht="37.5" customHeight="1" outlineLevel="1" x14ac:dyDescent="0.25">
      <c r="A151" s="163" t="s">
        <v>449</v>
      </c>
      <c r="B151" s="55">
        <v>2.2000000000000002</v>
      </c>
      <c r="C151" s="307" t="s">
        <v>2029</v>
      </c>
      <c r="D151" s="238">
        <v>0</v>
      </c>
      <c r="E151" s="546">
        <v>0</v>
      </c>
      <c r="F151" s="546">
        <v>0</v>
      </c>
      <c r="G151" s="546">
        <v>0</v>
      </c>
      <c r="H151" s="546">
        <v>0</v>
      </c>
      <c r="I151" s="238">
        <v>8.0000000000000002E-3</v>
      </c>
      <c r="J151" s="546">
        <v>0</v>
      </c>
      <c r="K151" s="546">
        <v>2E-3</v>
      </c>
      <c r="L151" s="546">
        <v>5.0000000000000001E-3</v>
      </c>
      <c r="M151" s="546">
        <v>1E-3</v>
      </c>
      <c r="N151" s="238">
        <v>8.0000000000000002E-3</v>
      </c>
      <c r="O151" s="238">
        <v>0</v>
      </c>
      <c r="P151" s="238">
        <v>2E-3</v>
      </c>
      <c r="Q151" s="238">
        <v>5.0000000000000001E-3</v>
      </c>
      <c r="R151" s="238">
        <v>1E-3</v>
      </c>
      <c r="S151" s="238">
        <v>6.0000000000000001E-3</v>
      </c>
      <c r="T151" s="546">
        <v>0</v>
      </c>
      <c r="U151" s="546">
        <v>2E-3</v>
      </c>
      <c r="V151" s="546">
        <v>3.0000000000000001E-3</v>
      </c>
      <c r="W151" s="546">
        <v>1E-3</v>
      </c>
      <c r="X151" s="175">
        <v>0</v>
      </c>
      <c r="Y151" s="175">
        <v>0</v>
      </c>
      <c r="Z151" s="175">
        <v>0</v>
      </c>
      <c r="AA151" s="174"/>
      <c r="AB151" s="175">
        <v>0</v>
      </c>
      <c r="AC151" s="175">
        <v>0</v>
      </c>
      <c r="AD151" s="175">
        <v>0</v>
      </c>
      <c r="AE151" s="175">
        <v>0</v>
      </c>
      <c r="AF151" s="888">
        <v>0</v>
      </c>
      <c r="AG151" s="175">
        <v>0</v>
      </c>
      <c r="AH151" s="175">
        <v>0</v>
      </c>
      <c r="AI151" s="175">
        <v>0</v>
      </c>
      <c r="AJ151" s="175">
        <v>0</v>
      </c>
      <c r="AK151" s="175">
        <v>0</v>
      </c>
      <c r="AL151" s="309"/>
    </row>
    <row r="152" spans="1:38" s="57" customFormat="1" ht="37.5" customHeight="1" outlineLevel="1" x14ac:dyDescent="0.25">
      <c r="A152" s="163" t="s">
        <v>445</v>
      </c>
      <c r="B152" s="55">
        <v>2.2000000000000002</v>
      </c>
      <c r="C152" s="307" t="s">
        <v>2030</v>
      </c>
      <c r="D152" s="238">
        <v>0</v>
      </c>
      <c r="E152" s="546">
        <v>0</v>
      </c>
      <c r="F152" s="546">
        <v>0</v>
      </c>
      <c r="G152" s="546">
        <v>0</v>
      </c>
      <c r="H152" s="546">
        <v>0</v>
      </c>
      <c r="I152" s="238">
        <v>0</v>
      </c>
      <c r="J152" s="546">
        <v>0</v>
      </c>
      <c r="K152" s="546">
        <v>0</v>
      </c>
      <c r="L152" s="546">
        <v>0</v>
      </c>
      <c r="M152" s="546">
        <v>0</v>
      </c>
      <c r="N152" s="238">
        <v>0</v>
      </c>
      <c r="O152" s="238">
        <v>0</v>
      </c>
      <c r="P152" s="238">
        <v>0</v>
      </c>
      <c r="Q152" s="238">
        <v>0</v>
      </c>
      <c r="R152" s="238">
        <v>0</v>
      </c>
      <c r="S152" s="238">
        <v>0.46820535000000002</v>
      </c>
      <c r="T152" s="546">
        <v>0</v>
      </c>
      <c r="U152" s="546">
        <v>0.12417904</v>
      </c>
      <c r="V152" s="546">
        <v>0.31046865000000001</v>
      </c>
      <c r="W152" s="546">
        <v>3.3557660000000003E-2</v>
      </c>
      <c r="X152" s="175">
        <v>0</v>
      </c>
      <c r="Y152" s="175">
        <v>0</v>
      </c>
      <c r="Z152" s="175">
        <v>0.16</v>
      </c>
      <c r="AA152" s="174"/>
      <c r="AB152" s="175">
        <v>0</v>
      </c>
      <c r="AC152" s="175">
        <v>0</v>
      </c>
      <c r="AD152" s="175">
        <v>0</v>
      </c>
      <c r="AE152" s="175">
        <v>0.16</v>
      </c>
      <c r="AF152" s="888">
        <v>0</v>
      </c>
      <c r="AG152" s="175">
        <v>0</v>
      </c>
      <c r="AH152" s="175">
        <v>0</v>
      </c>
      <c r="AI152" s="175">
        <v>0</v>
      </c>
      <c r="AJ152" s="175">
        <v>0.05</v>
      </c>
      <c r="AK152" s="175">
        <v>0</v>
      </c>
      <c r="AL152" s="309"/>
    </row>
    <row r="153" spans="1:38" s="57" customFormat="1" ht="37.5" customHeight="1" outlineLevel="1" x14ac:dyDescent="0.25">
      <c r="A153" s="163" t="s">
        <v>447</v>
      </c>
      <c r="B153" s="55">
        <v>2.2000000000000002</v>
      </c>
      <c r="C153" s="307" t="s">
        <v>2031</v>
      </c>
      <c r="D153" s="238">
        <v>0</v>
      </c>
      <c r="E153" s="546">
        <v>0</v>
      </c>
      <c r="F153" s="546">
        <v>0</v>
      </c>
      <c r="G153" s="546">
        <v>0</v>
      </c>
      <c r="H153" s="546">
        <v>0</v>
      </c>
      <c r="I153" s="238">
        <v>0</v>
      </c>
      <c r="J153" s="546">
        <v>0</v>
      </c>
      <c r="K153" s="546">
        <v>0</v>
      </c>
      <c r="L153" s="546">
        <v>0</v>
      </c>
      <c r="M153" s="546">
        <v>0</v>
      </c>
      <c r="N153" s="238">
        <v>0</v>
      </c>
      <c r="O153" s="238">
        <v>0</v>
      </c>
      <c r="P153" s="238">
        <v>0</v>
      </c>
      <c r="Q153" s="238">
        <v>0</v>
      </c>
      <c r="R153" s="238">
        <v>0</v>
      </c>
      <c r="S153" s="238">
        <v>9.4E-2</v>
      </c>
      <c r="T153" s="546">
        <v>0</v>
      </c>
      <c r="U153" s="546">
        <v>3.5000000000000003E-2</v>
      </c>
      <c r="V153" s="546">
        <v>0</v>
      </c>
      <c r="W153" s="546">
        <v>5.8999999999999997E-2</v>
      </c>
      <c r="X153" s="175">
        <v>0</v>
      </c>
      <c r="Y153" s="175">
        <v>0</v>
      </c>
      <c r="Z153" s="175">
        <v>0</v>
      </c>
      <c r="AA153" s="174"/>
      <c r="AB153" s="175">
        <v>0</v>
      </c>
      <c r="AC153" s="175">
        <v>0</v>
      </c>
      <c r="AD153" s="175">
        <v>0</v>
      </c>
      <c r="AE153" s="175">
        <v>0</v>
      </c>
      <c r="AF153" s="888">
        <v>0</v>
      </c>
      <c r="AG153" s="175">
        <v>0</v>
      </c>
      <c r="AH153" s="175">
        <v>0</v>
      </c>
      <c r="AI153" s="175">
        <v>0</v>
      </c>
      <c r="AJ153" s="175">
        <v>0</v>
      </c>
      <c r="AK153" s="175">
        <v>0</v>
      </c>
      <c r="AL153" s="309"/>
    </row>
    <row r="154" spans="1:38" s="57" customFormat="1" ht="37.5" customHeight="1" outlineLevel="1" x14ac:dyDescent="0.25">
      <c r="A154" s="163" t="s">
        <v>447</v>
      </c>
      <c r="B154" s="55">
        <v>2.2000000000000002</v>
      </c>
      <c r="C154" s="307" t="s">
        <v>2032</v>
      </c>
      <c r="D154" s="238">
        <v>0</v>
      </c>
      <c r="E154" s="546">
        <v>0</v>
      </c>
      <c r="F154" s="546">
        <v>0</v>
      </c>
      <c r="G154" s="546">
        <v>0</v>
      </c>
      <c r="H154" s="546">
        <v>0</v>
      </c>
      <c r="I154" s="238">
        <v>0</v>
      </c>
      <c r="J154" s="546">
        <v>0</v>
      </c>
      <c r="K154" s="546">
        <v>0</v>
      </c>
      <c r="L154" s="546">
        <v>0</v>
      </c>
      <c r="M154" s="546">
        <v>0</v>
      </c>
      <c r="N154" s="238">
        <v>0</v>
      </c>
      <c r="O154" s="238">
        <v>0</v>
      </c>
      <c r="P154" s="238">
        <v>0</v>
      </c>
      <c r="Q154" s="238">
        <v>0</v>
      </c>
      <c r="R154" s="238">
        <v>0</v>
      </c>
      <c r="S154" s="238">
        <v>1.3180000000000001</v>
      </c>
      <c r="T154" s="546">
        <v>0</v>
      </c>
      <c r="U154" s="546">
        <v>1.3180000000000001</v>
      </c>
      <c r="V154" s="546">
        <v>0</v>
      </c>
      <c r="W154" s="546">
        <v>0</v>
      </c>
      <c r="X154" s="175">
        <v>0</v>
      </c>
      <c r="Y154" s="175">
        <v>0</v>
      </c>
      <c r="Z154" s="175">
        <v>0</v>
      </c>
      <c r="AA154" s="174"/>
      <c r="AB154" s="175">
        <v>0</v>
      </c>
      <c r="AC154" s="175">
        <v>0</v>
      </c>
      <c r="AD154" s="175">
        <v>0</v>
      </c>
      <c r="AE154" s="175">
        <v>0</v>
      </c>
      <c r="AF154" s="888">
        <v>0</v>
      </c>
      <c r="AG154" s="175">
        <v>0</v>
      </c>
      <c r="AH154" s="175">
        <v>0</v>
      </c>
      <c r="AI154" s="175">
        <v>0</v>
      </c>
      <c r="AJ154" s="175">
        <v>0</v>
      </c>
      <c r="AK154" s="175">
        <v>0</v>
      </c>
      <c r="AL154" s="309"/>
    </row>
    <row r="155" spans="1:38" s="57" customFormat="1" ht="37.5" customHeight="1" outlineLevel="1" x14ac:dyDescent="0.25">
      <c r="A155" s="163" t="s">
        <v>447</v>
      </c>
      <c r="B155" s="55">
        <v>2.2000000000000002</v>
      </c>
      <c r="C155" s="307" t="s">
        <v>2033</v>
      </c>
      <c r="D155" s="238">
        <v>0</v>
      </c>
      <c r="E155" s="546">
        <v>0</v>
      </c>
      <c r="F155" s="546">
        <v>0</v>
      </c>
      <c r="G155" s="546">
        <v>0</v>
      </c>
      <c r="H155" s="546">
        <v>0</v>
      </c>
      <c r="I155" s="238">
        <v>0</v>
      </c>
      <c r="J155" s="546">
        <v>0</v>
      </c>
      <c r="K155" s="546">
        <v>0</v>
      </c>
      <c r="L155" s="546">
        <v>0</v>
      </c>
      <c r="M155" s="546">
        <v>0</v>
      </c>
      <c r="N155" s="238">
        <v>0</v>
      </c>
      <c r="O155" s="238">
        <v>0</v>
      </c>
      <c r="P155" s="238">
        <v>0</v>
      </c>
      <c r="Q155" s="238">
        <v>0</v>
      </c>
      <c r="R155" s="238">
        <v>0</v>
      </c>
      <c r="S155" s="238">
        <v>0.504</v>
      </c>
      <c r="T155" s="546">
        <v>0</v>
      </c>
      <c r="U155" s="546">
        <v>5.5E-2</v>
      </c>
      <c r="V155" s="546">
        <v>0.13900000000000001</v>
      </c>
      <c r="W155" s="546">
        <v>0.31</v>
      </c>
      <c r="X155" s="175">
        <v>0</v>
      </c>
      <c r="Y155" s="175">
        <v>0</v>
      </c>
      <c r="Z155" s="175">
        <v>0</v>
      </c>
      <c r="AA155" s="174"/>
      <c r="AB155" s="175">
        <v>0</v>
      </c>
      <c r="AC155" s="175">
        <v>0</v>
      </c>
      <c r="AD155" s="175">
        <v>0</v>
      </c>
      <c r="AE155" s="175">
        <v>0</v>
      </c>
      <c r="AF155" s="888">
        <v>0</v>
      </c>
      <c r="AG155" s="175">
        <v>0</v>
      </c>
      <c r="AH155" s="175">
        <v>0</v>
      </c>
      <c r="AI155" s="175">
        <v>0</v>
      </c>
      <c r="AJ155" s="175">
        <v>0</v>
      </c>
      <c r="AK155" s="175">
        <v>0</v>
      </c>
      <c r="AL155" s="309"/>
    </row>
    <row r="156" spans="1:38" s="57" customFormat="1" ht="37.5" customHeight="1" outlineLevel="1" x14ac:dyDescent="0.25">
      <c r="A156" s="163" t="s">
        <v>447</v>
      </c>
      <c r="B156" s="55">
        <v>2.2000000000000002</v>
      </c>
      <c r="C156" s="307" t="s">
        <v>2034</v>
      </c>
      <c r="D156" s="238">
        <v>0</v>
      </c>
      <c r="E156" s="546">
        <v>0</v>
      </c>
      <c r="F156" s="546">
        <v>0</v>
      </c>
      <c r="G156" s="546">
        <v>0</v>
      </c>
      <c r="H156" s="546">
        <v>0</v>
      </c>
      <c r="I156" s="238">
        <v>0</v>
      </c>
      <c r="J156" s="546">
        <v>0</v>
      </c>
      <c r="K156" s="546">
        <v>0</v>
      </c>
      <c r="L156" s="546">
        <v>0</v>
      </c>
      <c r="M156" s="546">
        <v>0</v>
      </c>
      <c r="N156" s="238">
        <v>0</v>
      </c>
      <c r="O156" s="238">
        <v>0</v>
      </c>
      <c r="P156" s="238">
        <v>0</v>
      </c>
      <c r="Q156" s="238">
        <v>0</v>
      </c>
      <c r="R156" s="238">
        <v>0</v>
      </c>
      <c r="S156" s="238">
        <v>2.8600000000000003</v>
      </c>
      <c r="T156" s="546">
        <v>0</v>
      </c>
      <c r="U156" s="546">
        <v>1.798</v>
      </c>
      <c r="V156" s="546">
        <v>0</v>
      </c>
      <c r="W156" s="546">
        <v>1.0620000000000001</v>
      </c>
      <c r="X156" s="175">
        <v>0</v>
      </c>
      <c r="Y156" s="175">
        <v>0</v>
      </c>
      <c r="Z156" s="175">
        <v>0</v>
      </c>
      <c r="AA156" s="174"/>
      <c r="AB156" s="175">
        <v>0</v>
      </c>
      <c r="AC156" s="175">
        <v>0</v>
      </c>
      <c r="AD156" s="175">
        <v>0</v>
      </c>
      <c r="AE156" s="175">
        <v>0</v>
      </c>
      <c r="AF156" s="888">
        <v>0</v>
      </c>
      <c r="AG156" s="175">
        <v>0</v>
      </c>
      <c r="AH156" s="175">
        <v>0</v>
      </c>
      <c r="AI156" s="175">
        <v>0</v>
      </c>
      <c r="AJ156" s="175">
        <v>0</v>
      </c>
      <c r="AK156" s="175">
        <v>0</v>
      </c>
      <c r="AL156" s="309"/>
    </row>
    <row r="157" spans="1:38" s="57" customFormat="1" ht="37.5" customHeight="1" outlineLevel="1" x14ac:dyDescent="0.25">
      <c r="A157" s="163" t="s">
        <v>447</v>
      </c>
      <c r="B157" s="55">
        <v>2.2000000000000002</v>
      </c>
      <c r="C157" s="307" t="s">
        <v>2035</v>
      </c>
      <c r="D157" s="238">
        <v>0</v>
      </c>
      <c r="E157" s="546">
        <v>0</v>
      </c>
      <c r="F157" s="546">
        <v>0</v>
      </c>
      <c r="G157" s="546">
        <v>0</v>
      </c>
      <c r="H157" s="546">
        <v>0</v>
      </c>
      <c r="I157" s="238">
        <v>0</v>
      </c>
      <c r="J157" s="546">
        <v>0</v>
      </c>
      <c r="K157" s="546">
        <v>0</v>
      </c>
      <c r="L157" s="546">
        <v>0</v>
      </c>
      <c r="M157" s="546">
        <v>0</v>
      </c>
      <c r="N157" s="238">
        <v>0</v>
      </c>
      <c r="O157" s="238">
        <v>0</v>
      </c>
      <c r="P157" s="238">
        <v>0</v>
      </c>
      <c r="Q157" s="238">
        <v>0</v>
      </c>
      <c r="R157" s="238">
        <v>0</v>
      </c>
      <c r="S157" s="238">
        <v>0.127</v>
      </c>
      <c r="T157" s="546">
        <v>0.127</v>
      </c>
      <c r="U157" s="546">
        <v>0</v>
      </c>
      <c r="V157" s="546">
        <v>0</v>
      </c>
      <c r="W157" s="546">
        <v>0</v>
      </c>
      <c r="X157" s="175">
        <v>0</v>
      </c>
      <c r="Y157" s="175">
        <v>0</v>
      </c>
      <c r="Z157" s="175">
        <v>0</v>
      </c>
      <c r="AA157" s="174"/>
      <c r="AB157" s="175">
        <v>0</v>
      </c>
      <c r="AC157" s="175">
        <v>0</v>
      </c>
      <c r="AD157" s="175">
        <v>0</v>
      </c>
      <c r="AE157" s="175">
        <v>0</v>
      </c>
      <c r="AF157" s="888">
        <v>0</v>
      </c>
      <c r="AG157" s="175">
        <v>0</v>
      </c>
      <c r="AH157" s="175">
        <v>0</v>
      </c>
      <c r="AI157" s="175">
        <v>0</v>
      </c>
      <c r="AJ157" s="175">
        <v>0</v>
      </c>
      <c r="AK157" s="175">
        <v>0</v>
      </c>
      <c r="AL157" s="309"/>
    </row>
    <row r="158" spans="1:38" s="57" customFormat="1" ht="37.5" customHeight="1" outlineLevel="1" x14ac:dyDescent="0.25">
      <c r="A158" s="163" t="s">
        <v>437</v>
      </c>
      <c r="B158" s="55">
        <v>2.2000000000000002</v>
      </c>
      <c r="C158" s="307" t="s">
        <v>2036</v>
      </c>
      <c r="D158" s="238">
        <v>0</v>
      </c>
      <c r="E158" s="546">
        <v>0</v>
      </c>
      <c r="F158" s="546">
        <v>0</v>
      </c>
      <c r="G158" s="546">
        <v>0</v>
      </c>
      <c r="H158" s="546">
        <v>0</v>
      </c>
      <c r="I158" s="238">
        <v>0</v>
      </c>
      <c r="J158" s="546">
        <v>0</v>
      </c>
      <c r="K158" s="546">
        <v>0</v>
      </c>
      <c r="L158" s="546">
        <v>0</v>
      </c>
      <c r="M158" s="546">
        <v>0</v>
      </c>
      <c r="N158" s="238">
        <v>0</v>
      </c>
      <c r="O158" s="238">
        <v>0</v>
      </c>
      <c r="P158" s="238">
        <v>0</v>
      </c>
      <c r="Q158" s="238">
        <v>0</v>
      </c>
      <c r="R158" s="238">
        <v>0</v>
      </c>
      <c r="S158" s="238">
        <v>0.55100000000000005</v>
      </c>
      <c r="T158" s="546">
        <v>4.3200000000000002E-2</v>
      </c>
      <c r="U158" s="546">
        <v>0.22700000000000001</v>
      </c>
      <c r="V158" s="546">
        <v>0.23200000000000001</v>
      </c>
      <c r="W158" s="546">
        <v>4.8800000000000052E-2</v>
      </c>
      <c r="X158" s="175">
        <v>0</v>
      </c>
      <c r="Y158" s="175">
        <v>0</v>
      </c>
      <c r="Z158" s="175">
        <v>0.1</v>
      </c>
      <c r="AA158" s="174"/>
      <c r="AB158" s="175">
        <v>0</v>
      </c>
      <c r="AC158" s="175">
        <v>0</v>
      </c>
      <c r="AD158" s="175" t="s">
        <v>2037</v>
      </c>
      <c r="AE158" s="175">
        <v>0.1</v>
      </c>
      <c r="AF158" s="888">
        <v>2015</v>
      </c>
      <c r="AG158" s="175">
        <v>0</v>
      </c>
      <c r="AH158" s="175" t="s">
        <v>1952</v>
      </c>
      <c r="AI158" s="175" t="s">
        <v>1953</v>
      </c>
      <c r="AJ158" s="175">
        <v>9.8000000000000004E-2</v>
      </c>
      <c r="AK158" s="175">
        <v>0</v>
      </c>
      <c r="AL158" s="309"/>
    </row>
    <row r="159" spans="1:38" s="57" customFormat="1" ht="37.5" customHeight="1" outlineLevel="1" x14ac:dyDescent="0.25">
      <c r="A159" s="163" t="s">
        <v>437</v>
      </c>
      <c r="B159" s="55">
        <v>2.2000000000000002</v>
      </c>
      <c r="C159" s="307" t="s">
        <v>2038</v>
      </c>
      <c r="D159" s="238">
        <v>0</v>
      </c>
      <c r="E159" s="546">
        <v>0</v>
      </c>
      <c r="F159" s="546">
        <v>0</v>
      </c>
      <c r="G159" s="546">
        <v>0</v>
      </c>
      <c r="H159" s="546">
        <v>0</v>
      </c>
      <c r="I159" s="238">
        <v>0</v>
      </c>
      <c r="J159" s="546">
        <v>0</v>
      </c>
      <c r="K159" s="546">
        <v>0</v>
      </c>
      <c r="L159" s="546">
        <v>0</v>
      </c>
      <c r="M159" s="546">
        <v>0</v>
      </c>
      <c r="N159" s="238">
        <v>0</v>
      </c>
      <c r="O159" s="238">
        <v>0</v>
      </c>
      <c r="P159" s="238">
        <v>0</v>
      </c>
      <c r="Q159" s="238">
        <v>0</v>
      </c>
      <c r="R159" s="238">
        <v>0</v>
      </c>
      <c r="S159" s="238">
        <v>2.2090000000000001</v>
      </c>
      <c r="T159" s="546">
        <v>0</v>
      </c>
      <c r="U159" s="546">
        <v>2.0350000000000001</v>
      </c>
      <c r="V159" s="546">
        <v>0</v>
      </c>
      <c r="W159" s="546">
        <v>0.17399999999999993</v>
      </c>
      <c r="X159" s="175">
        <v>0</v>
      </c>
      <c r="Y159" s="175">
        <v>0</v>
      </c>
      <c r="Z159" s="175">
        <v>0</v>
      </c>
      <c r="AA159" s="174"/>
      <c r="AB159" s="175">
        <v>0</v>
      </c>
      <c r="AC159" s="175">
        <v>0</v>
      </c>
      <c r="AD159" s="175">
        <v>0</v>
      </c>
      <c r="AE159" s="175">
        <v>0</v>
      </c>
      <c r="AF159" s="888">
        <v>2015</v>
      </c>
      <c r="AG159" s="175">
        <v>0</v>
      </c>
      <c r="AH159" s="175" t="s">
        <v>1952</v>
      </c>
      <c r="AI159" s="175" t="s">
        <v>1953</v>
      </c>
      <c r="AJ159" s="175">
        <v>6.95</v>
      </c>
      <c r="AK159" s="175">
        <v>0</v>
      </c>
      <c r="AL159" s="309"/>
    </row>
    <row r="160" spans="1:38" s="57" customFormat="1" ht="37.5" customHeight="1" outlineLevel="1" x14ac:dyDescent="0.25">
      <c r="A160" s="163" t="s">
        <v>437</v>
      </c>
      <c r="B160" s="55">
        <v>2.2000000000000002</v>
      </c>
      <c r="C160" s="307" t="s">
        <v>792</v>
      </c>
      <c r="D160" s="238">
        <v>0</v>
      </c>
      <c r="E160" s="546">
        <v>0</v>
      </c>
      <c r="F160" s="546">
        <v>0</v>
      </c>
      <c r="G160" s="546">
        <v>0</v>
      </c>
      <c r="H160" s="546">
        <v>0</v>
      </c>
      <c r="I160" s="238">
        <v>0</v>
      </c>
      <c r="J160" s="546">
        <v>0</v>
      </c>
      <c r="K160" s="546">
        <v>0</v>
      </c>
      <c r="L160" s="546">
        <v>0</v>
      </c>
      <c r="M160" s="546">
        <v>0</v>
      </c>
      <c r="N160" s="238">
        <v>0</v>
      </c>
      <c r="O160" s="238">
        <v>0</v>
      </c>
      <c r="P160" s="238">
        <v>0</v>
      </c>
      <c r="Q160" s="238">
        <v>0</v>
      </c>
      <c r="R160" s="238">
        <v>0</v>
      </c>
      <c r="S160" s="238">
        <v>0.01</v>
      </c>
      <c r="T160" s="546">
        <v>0</v>
      </c>
      <c r="U160" s="546">
        <v>0</v>
      </c>
      <c r="V160" s="546">
        <v>0</v>
      </c>
      <c r="W160" s="546">
        <v>0.01</v>
      </c>
      <c r="X160" s="175">
        <v>0</v>
      </c>
      <c r="Y160" s="175">
        <v>0</v>
      </c>
      <c r="Z160" s="175">
        <v>0</v>
      </c>
      <c r="AA160" s="174"/>
      <c r="AB160" s="175">
        <v>0</v>
      </c>
      <c r="AC160" s="175">
        <v>0</v>
      </c>
      <c r="AD160" s="175">
        <v>0</v>
      </c>
      <c r="AE160" s="175">
        <v>0</v>
      </c>
      <c r="AF160" s="888">
        <v>0</v>
      </c>
      <c r="AG160" s="175">
        <v>0</v>
      </c>
      <c r="AH160" s="175">
        <v>0</v>
      </c>
      <c r="AI160" s="175">
        <v>0</v>
      </c>
      <c r="AJ160" s="175">
        <v>0</v>
      </c>
      <c r="AK160" s="175">
        <v>0</v>
      </c>
      <c r="AL160" s="309"/>
    </row>
    <row r="161" spans="1:38" s="57" customFormat="1" ht="37.5" customHeight="1" outlineLevel="1" x14ac:dyDescent="0.25">
      <c r="A161" s="163" t="s">
        <v>449</v>
      </c>
      <c r="B161" s="55">
        <v>2.2000000000000002</v>
      </c>
      <c r="C161" s="307" t="s">
        <v>2039</v>
      </c>
      <c r="D161" s="238">
        <v>0</v>
      </c>
      <c r="E161" s="546">
        <v>0</v>
      </c>
      <c r="F161" s="546">
        <v>0</v>
      </c>
      <c r="G161" s="546">
        <v>0</v>
      </c>
      <c r="H161" s="546">
        <v>0</v>
      </c>
      <c r="I161" s="238">
        <v>1.8000000000000002E-2</v>
      </c>
      <c r="J161" s="546">
        <v>0</v>
      </c>
      <c r="K161" s="546">
        <v>2E-3</v>
      </c>
      <c r="L161" s="546">
        <v>1.4999999999999999E-2</v>
      </c>
      <c r="M161" s="546">
        <v>1E-3</v>
      </c>
      <c r="N161" s="238">
        <v>1.8000000000000002E-2</v>
      </c>
      <c r="O161" s="238">
        <v>0</v>
      </c>
      <c r="P161" s="238">
        <v>2E-3</v>
      </c>
      <c r="Q161" s="238">
        <v>1.4999999999999999E-2</v>
      </c>
      <c r="R161" s="238">
        <v>1E-3</v>
      </c>
      <c r="S161" s="238">
        <v>4.0000000000000001E-3</v>
      </c>
      <c r="T161" s="546">
        <v>0</v>
      </c>
      <c r="U161" s="546">
        <v>3.0000000000000001E-3</v>
      </c>
      <c r="V161" s="546">
        <v>0</v>
      </c>
      <c r="W161" s="546">
        <v>1E-3</v>
      </c>
      <c r="X161" s="175">
        <v>0</v>
      </c>
      <c r="Y161" s="175">
        <v>0</v>
      </c>
      <c r="Z161" s="175">
        <v>0</v>
      </c>
      <c r="AA161" s="174"/>
      <c r="AB161" s="175">
        <v>0</v>
      </c>
      <c r="AC161" s="175">
        <v>0</v>
      </c>
      <c r="AD161" s="175">
        <v>0</v>
      </c>
      <c r="AE161" s="175">
        <v>0</v>
      </c>
      <c r="AF161" s="888">
        <v>0</v>
      </c>
      <c r="AG161" s="175">
        <v>0</v>
      </c>
      <c r="AH161" s="175">
        <v>0</v>
      </c>
      <c r="AI161" s="175">
        <v>0</v>
      </c>
      <c r="AJ161" s="175">
        <v>0</v>
      </c>
      <c r="AK161" s="175">
        <v>0</v>
      </c>
      <c r="AL161" s="309"/>
    </row>
    <row r="162" spans="1:38" s="57" customFormat="1" ht="37.5" customHeight="1" outlineLevel="1" x14ac:dyDescent="0.25">
      <c r="A162" s="163" t="s">
        <v>449</v>
      </c>
      <c r="B162" s="55">
        <v>2.2000000000000002</v>
      </c>
      <c r="C162" s="307" t="s">
        <v>2040</v>
      </c>
      <c r="D162" s="238">
        <v>0</v>
      </c>
      <c r="E162" s="546">
        <v>0</v>
      </c>
      <c r="F162" s="546">
        <v>0</v>
      </c>
      <c r="G162" s="546">
        <v>0</v>
      </c>
      <c r="H162" s="546">
        <v>0</v>
      </c>
      <c r="I162" s="238">
        <v>0.82400000000000007</v>
      </c>
      <c r="J162" s="546">
        <v>0</v>
      </c>
      <c r="K162" s="546">
        <v>6.5000000000000002E-2</v>
      </c>
      <c r="L162" s="546">
        <v>0.312</v>
      </c>
      <c r="M162" s="546">
        <v>0.44700000000000001</v>
      </c>
      <c r="N162" s="238">
        <v>0.82400000000000007</v>
      </c>
      <c r="O162" s="238">
        <v>0</v>
      </c>
      <c r="P162" s="238">
        <v>6.5000000000000002E-2</v>
      </c>
      <c r="Q162" s="238">
        <v>0.312</v>
      </c>
      <c r="R162" s="238">
        <v>0.44700000000000001</v>
      </c>
      <c r="S162" s="238">
        <v>0.53639999999999999</v>
      </c>
      <c r="T162" s="546">
        <v>0</v>
      </c>
      <c r="U162" s="546">
        <v>7.5400000000000009E-2</v>
      </c>
      <c r="V162" s="546">
        <v>1.2999999999999999E-2</v>
      </c>
      <c r="W162" s="546">
        <v>0.44800000000000001</v>
      </c>
      <c r="X162" s="175">
        <v>0</v>
      </c>
      <c r="Y162" s="175">
        <v>0</v>
      </c>
      <c r="Z162" s="175">
        <v>0</v>
      </c>
      <c r="AA162" s="174"/>
      <c r="AB162" s="175">
        <v>0</v>
      </c>
      <c r="AC162" s="175">
        <v>0</v>
      </c>
      <c r="AD162" s="175">
        <v>0</v>
      </c>
      <c r="AE162" s="175">
        <v>0</v>
      </c>
      <c r="AF162" s="888">
        <v>0</v>
      </c>
      <c r="AG162" s="175">
        <v>0</v>
      </c>
      <c r="AH162" s="175">
        <v>0</v>
      </c>
      <c r="AI162" s="175">
        <v>0</v>
      </c>
      <c r="AJ162" s="175">
        <v>0</v>
      </c>
      <c r="AK162" s="175">
        <v>0</v>
      </c>
      <c r="AL162" s="309"/>
    </row>
    <row r="163" spans="1:38" s="57" customFormat="1" ht="37.5" customHeight="1" outlineLevel="1" x14ac:dyDescent="0.25">
      <c r="A163" s="163" t="s">
        <v>445</v>
      </c>
      <c r="B163" s="55">
        <v>2.2000000000000002</v>
      </c>
      <c r="C163" s="307" t="s">
        <v>2040</v>
      </c>
      <c r="D163" s="238">
        <v>0.97670427999999987</v>
      </c>
      <c r="E163" s="546">
        <v>7.0799999999999988E-2</v>
      </c>
      <c r="F163" s="546">
        <v>0.35401828000000002</v>
      </c>
      <c r="G163" s="546">
        <v>0.14159999999999998</v>
      </c>
      <c r="H163" s="546">
        <v>0.41028599999999998</v>
      </c>
      <c r="I163" s="238">
        <v>0.83454919999999988</v>
      </c>
      <c r="J163" s="546">
        <v>2.8652690000000001E-2</v>
      </c>
      <c r="K163" s="546">
        <v>0.15965422000000001</v>
      </c>
      <c r="L163" s="546">
        <v>0</v>
      </c>
      <c r="M163" s="546">
        <v>0.64624228999999989</v>
      </c>
      <c r="N163" s="238">
        <v>-0.14215508000000004</v>
      </c>
      <c r="O163" s="238">
        <v>-4.2147309999999986E-2</v>
      </c>
      <c r="P163" s="238">
        <v>-0.19436406000000001</v>
      </c>
      <c r="Q163" s="238">
        <v>-0.14159999999999998</v>
      </c>
      <c r="R163" s="238">
        <v>0.2359562899999999</v>
      </c>
      <c r="S163" s="238">
        <v>28.101536170000003</v>
      </c>
      <c r="T163" s="546">
        <v>1.2254235600000001</v>
      </c>
      <c r="U163" s="546">
        <v>20.570778760000003</v>
      </c>
      <c r="V163" s="546">
        <v>4.3585846699999991</v>
      </c>
      <c r="W163" s="546">
        <v>1.9467491799999994</v>
      </c>
      <c r="X163" s="175">
        <v>0</v>
      </c>
      <c r="Y163" s="175">
        <v>0</v>
      </c>
      <c r="Z163" s="175">
        <v>0</v>
      </c>
      <c r="AA163" s="174"/>
      <c r="AB163" s="175">
        <v>0</v>
      </c>
      <c r="AC163" s="175">
        <v>0</v>
      </c>
      <c r="AD163" s="175">
        <v>0</v>
      </c>
      <c r="AE163" s="175">
        <v>0</v>
      </c>
      <c r="AF163" s="888">
        <v>0</v>
      </c>
      <c r="AG163" s="175">
        <v>0</v>
      </c>
      <c r="AH163" s="175">
        <v>0</v>
      </c>
      <c r="AI163" s="175">
        <v>0</v>
      </c>
      <c r="AJ163" s="175">
        <v>0</v>
      </c>
      <c r="AK163" s="175">
        <v>0</v>
      </c>
      <c r="AL163" s="309"/>
    </row>
    <row r="164" spans="1:38" s="57" customFormat="1" ht="37.5" customHeight="1" outlineLevel="1" x14ac:dyDescent="0.25">
      <c r="A164" s="163" t="s">
        <v>447</v>
      </c>
      <c r="B164" s="55">
        <v>2.2000000000000002</v>
      </c>
      <c r="C164" s="307" t="s">
        <v>2041</v>
      </c>
      <c r="D164" s="238">
        <v>0.94135145311576029</v>
      </c>
      <c r="E164" s="546">
        <v>0</v>
      </c>
      <c r="F164" s="546">
        <v>0</v>
      </c>
      <c r="G164" s="546">
        <v>0.94135145311576029</v>
      </c>
      <c r="H164" s="546">
        <v>0</v>
      </c>
      <c r="I164" s="238">
        <v>0.28899999999999998</v>
      </c>
      <c r="J164" s="546">
        <v>0.28899999999999998</v>
      </c>
      <c r="K164" s="546">
        <v>0</v>
      </c>
      <c r="L164" s="546">
        <v>0</v>
      </c>
      <c r="M164" s="546">
        <v>0</v>
      </c>
      <c r="N164" s="238">
        <v>-0.65235145311576037</v>
      </c>
      <c r="O164" s="238">
        <v>0.28899999999999998</v>
      </c>
      <c r="P164" s="238">
        <v>0</v>
      </c>
      <c r="Q164" s="238">
        <v>-0.94135145311576029</v>
      </c>
      <c r="R164" s="238">
        <v>0</v>
      </c>
      <c r="S164" s="238">
        <v>10.073599999999999</v>
      </c>
      <c r="T164" s="546">
        <v>6.3E-2</v>
      </c>
      <c r="U164" s="546">
        <v>3.6942000000000004</v>
      </c>
      <c r="V164" s="546">
        <v>0.64400000000000002</v>
      </c>
      <c r="W164" s="546">
        <v>5.6723999999999988</v>
      </c>
      <c r="X164" s="175">
        <v>0</v>
      </c>
      <c r="Y164" s="175">
        <v>0</v>
      </c>
      <c r="Z164" s="175">
        <v>0</v>
      </c>
      <c r="AA164" s="174"/>
      <c r="AB164" s="175">
        <v>0</v>
      </c>
      <c r="AC164" s="175">
        <v>0</v>
      </c>
      <c r="AD164" s="175">
        <v>0</v>
      </c>
      <c r="AE164" s="175">
        <v>0</v>
      </c>
      <c r="AF164" s="888">
        <v>0</v>
      </c>
      <c r="AG164" s="175">
        <v>0</v>
      </c>
      <c r="AH164" s="175">
        <v>0</v>
      </c>
      <c r="AI164" s="175">
        <v>0</v>
      </c>
      <c r="AJ164" s="175">
        <v>0</v>
      </c>
      <c r="AK164" s="175">
        <v>0</v>
      </c>
      <c r="AL164" s="309"/>
    </row>
    <row r="165" spans="1:38" s="57" customFormat="1" ht="37.5" customHeight="1" outlineLevel="1" x14ac:dyDescent="0.25">
      <c r="A165" s="163" t="s">
        <v>447</v>
      </c>
      <c r="B165" s="55">
        <v>2.2000000000000002</v>
      </c>
      <c r="C165" s="307" t="s">
        <v>2042</v>
      </c>
      <c r="D165" s="238">
        <v>0</v>
      </c>
      <c r="E165" s="546">
        <v>0</v>
      </c>
      <c r="F165" s="546">
        <v>0</v>
      </c>
      <c r="G165" s="546">
        <v>0</v>
      </c>
      <c r="H165" s="546">
        <v>0</v>
      </c>
      <c r="I165" s="238">
        <v>0</v>
      </c>
      <c r="J165" s="546">
        <v>0</v>
      </c>
      <c r="K165" s="546">
        <v>0</v>
      </c>
      <c r="L165" s="546">
        <v>0</v>
      </c>
      <c r="M165" s="546">
        <v>0</v>
      </c>
      <c r="N165" s="238">
        <v>0</v>
      </c>
      <c r="O165" s="238">
        <v>0</v>
      </c>
      <c r="P165" s="238">
        <v>0</v>
      </c>
      <c r="Q165" s="238">
        <v>0</v>
      </c>
      <c r="R165" s="238">
        <v>0</v>
      </c>
      <c r="S165" s="238">
        <v>1E-3</v>
      </c>
      <c r="T165" s="546">
        <v>0</v>
      </c>
      <c r="U165" s="546">
        <v>0</v>
      </c>
      <c r="V165" s="546">
        <v>0</v>
      </c>
      <c r="W165" s="546">
        <v>1E-3</v>
      </c>
      <c r="X165" s="175">
        <v>0</v>
      </c>
      <c r="Y165" s="175">
        <v>0</v>
      </c>
      <c r="Z165" s="175">
        <v>0</v>
      </c>
      <c r="AA165" s="174"/>
      <c r="AB165" s="175">
        <v>0</v>
      </c>
      <c r="AC165" s="175">
        <v>0</v>
      </c>
      <c r="AD165" s="175">
        <v>0</v>
      </c>
      <c r="AE165" s="175">
        <v>0</v>
      </c>
      <c r="AF165" s="888">
        <v>0</v>
      </c>
      <c r="AG165" s="175">
        <v>0</v>
      </c>
      <c r="AH165" s="175">
        <v>0</v>
      </c>
      <c r="AI165" s="175">
        <v>0</v>
      </c>
      <c r="AJ165" s="175">
        <v>0</v>
      </c>
      <c r="AK165" s="175">
        <v>0</v>
      </c>
      <c r="AL165" s="309"/>
    </row>
    <row r="166" spans="1:38" s="57" customFormat="1" ht="37.5" customHeight="1" outlineLevel="1" x14ac:dyDescent="0.25">
      <c r="A166" s="163" t="s">
        <v>437</v>
      </c>
      <c r="B166" s="55">
        <v>2.2000000000000002</v>
      </c>
      <c r="C166" s="307" t="s">
        <v>2043</v>
      </c>
      <c r="D166" s="238">
        <v>0</v>
      </c>
      <c r="E166" s="546">
        <v>0</v>
      </c>
      <c r="F166" s="546">
        <v>0</v>
      </c>
      <c r="G166" s="546">
        <v>0</v>
      </c>
      <c r="H166" s="546">
        <v>0</v>
      </c>
      <c r="I166" s="238">
        <v>0</v>
      </c>
      <c r="J166" s="546">
        <v>0</v>
      </c>
      <c r="K166" s="546">
        <v>0</v>
      </c>
      <c r="L166" s="546">
        <v>0</v>
      </c>
      <c r="M166" s="546">
        <v>0</v>
      </c>
      <c r="N166" s="238">
        <v>0</v>
      </c>
      <c r="O166" s="238">
        <v>0</v>
      </c>
      <c r="P166" s="238">
        <v>0</v>
      </c>
      <c r="Q166" s="238">
        <v>0</v>
      </c>
      <c r="R166" s="238">
        <v>0</v>
      </c>
      <c r="S166" s="238">
        <v>20.769999999999989</v>
      </c>
      <c r="T166" s="546">
        <v>1.5639999999999998</v>
      </c>
      <c r="U166" s="546">
        <v>11.386999999999992</v>
      </c>
      <c r="V166" s="546">
        <v>2.5260000000000002</v>
      </c>
      <c r="W166" s="546">
        <v>5.2929999999999975</v>
      </c>
      <c r="X166" s="175">
        <v>0</v>
      </c>
      <c r="Y166" s="175">
        <v>0</v>
      </c>
      <c r="Z166" s="175">
        <v>0</v>
      </c>
      <c r="AA166" s="174"/>
      <c r="AB166" s="175">
        <v>0</v>
      </c>
      <c r="AC166" s="175">
        <v>0</v>
      </c>
      <c r="AD166" s="175">
        <v>0</v>
      </c>
      <c r="AE166" s="175">
        <v>0</v>
      </c>
      <c r="AF166" s="888">
        <v>0</v>
      </c>
      <c r="AG166" s="175">
        <v>0</v>
      </c>
      <c r="AH166" s="175">
        <v>0</v>
      </c>
      <c r="AI166" s="175">
        <v>0</v>
      </c>
      <c r="AJ166" s="175">
        <v>0</v>
      </c>
      <c r="AK166" s="175">
        <v>0</v>
      </c>
      <c r="AL166" s="309"/>
    </row>
    <row r="167" spans="1:38" s="57" customFormat="1" ht="37.5" customHeight="1" outlineLevel="1" x14ac:dyDescent="0.25">
      <c r="A167" s="163" t="s">
        <v>437</v>
      </c>
      <c r="B167" s="55">
        <v>2.2000000000000002</v>
      </c>
      <c r="C167" s="307" t="s">
        <v>2044</v>
      </c>
      <c r="D167" s="238">
        <v>0</v>
      </c>
      <c r="E167" s="546">
        <v>0</v>
      </c>
      <c r="F167" s="546">
        <v>0</v>
      </c>
      <c r="G167" s="546">
        <v>0</v>
      </c>
      <c r="H167" s="546">
        <v>0</v>
      </c>
      <c r="I167" s="238">
        <v>0</v>
      </c>
      <c r="J167" s="546">
        <v>0</v>
      </c>
      <c r="K167" s="546">
        <v>0</v>
      </c>
      <c r="L167" s="546">
        <v>0</v>
      </c>
      <c r="M167" s="546">
        <v>0</v>
      </c>
      <c r="N167" s="238">
        <v>0</v>
      </c>
      <c r="O167" s="238">
        <v>0</v>
      </c>
      <c r="P167" s="238">
        <v>0</v>
      </c>
      <c r="Q167" s="238">
        <v>0</v>
      </c>
      <c r="R167" s="238">
        <v>0</v>
      </c>
      <c r="S167" s="238">
        <v>0.40500000000000003</v>
      </c>
      <c r="T167" s="546">
        <v>0</v>
      </c>
      <c r="U167" s="546">
        <v>0.222</v>
      </c>
      <c r="V167" s="546">
        <v>0</v>
      </c>
      <c r="W167" s="546">
        <v>0.18300000000000002</v>
      </c>
      <c r="X167" s="175">
        <v>0</v>
      </c>
      <c r="Y167" s="175">
        <v>0</v>
      </c>
      <c r="Z167" s="175">
        <v>0</v>
      </c>
      <c r="AA167" s="174"/>
      <c r="AB167" s="175">
        <v>0</v>
      </c>
      <c r="AC167" s="175">
        <v>0</v>
      </c>
      <c r="AD167" s="175">
        <v>0</v>
      </c>
      <c r="AE167" s="175">
        <v>0</v>
      </c>
      <c r="AF167" s="888">
        <v>2015</v>
      </c>
      <c r="AG167" s="175">
        <v>0</v>
      </c>
      <c r="AH167" s="175" t="s">
        <v>1952</v>
      </c>
      <c r="AI167" s="175" t="s">
        <v>2045</v>
      </c>
      <c r="AJ167" s="175">
        <v>0.44500000000000001</v>
      </c>
      <c r="AK167" s="175">
        <v>0</v>
      </c>
      <c r="AL167" s="309"/>
    </row>
    <row r="168" spans="1:38" s="57" customFormat="1" ht="37.5" customHeight="1" outlineLevel="1" x14ac:dyDescent="0.25">
      <c r="A168" s="163" t="s">
        <v>437</v>
      </c>
      <c r="B168" s="55">
        <v>2.2000000000000002</v>
      </c>
      <c r="C168" s="307" t="s">
        <v>2046</v>
      </c>
      <c r="D168" s="238">
        <v>0</v>
      </c>
      <c r="E168" s="546">
        <v>0</v>
      </c>
      <c r="F168" s="546">
        <v>0</v>
      </c>
      <c r="G168" s="546">
        <v>0</v>
      </c>
      <c r="H168" s="546">
        <v>0</v>
      </c>
      <c r="I168" s="238">
        <v>0</v>
      </c>
      <c r="J168" s="546">
        <v>0</v>
      </c>
      <c r="K168" s="546">
        <v>0</v>
      </c>
      <c r="L168" s="546">
        <v>0</v>
      </c>
      <c r="M168" s="546">
        <v>0</v>
      </c>
      <c r="N168" s="238">
        <v>0</v>
      </c>
      <c r="O168" s="238">
        <v>0</v>
      </c>
      <c r="P168" s="238">
        <v>0</v>
      </c>
      <c r="Q168" s="238">
        <v>0</v>
      </c>
      <c r="R168" s="238">
        <v>0</v>
      </c>
      <c r="S168" s="238">
        <v>1.2E-2</v>
      </c>
      <c r="T168" s="546">
        <v>0</v>
      </c>
      <c r="U168" s="546">
        <v>0</v>
      </c>
      <c r="V168" s="546">
        <v>0</v>
      </c>
      <c r="W168" s="546">
        <v>1.2E-2</v>
      </c>
      <c r="X168" s="175">
        <v>0</v>
      </c>
      <c r="Y168" s="175">
        <v>0</v>
      </c>
      <c r="Z168" s="175">
        <v>0</v>
      </c>
      <c r="AA168" s="174"/>
      <c r="AB168" s="175">
        <v>0</v>
      </c>
      <c r="AC168" s="175">
        <v>0</v>
      </c>
      <c r="AD168" s="175">
        <v>0</v>
      </c>
      <c r="AE168" s="175">
        <v>0</v>
      </c>
      <c r="AF168" s="888">
        <v>0</v>
      </c>
      <c r="AG168" s="175">
        <v>0</v>
      </c>
      <c r="AH168" s="175">
        <v>0</v>
      </c>
      <c r="AI168" s="175">
        <v>0</v>
      </c>
      <c r="AJ168" s="175">
        <v>0</v>
      </c>
      <c r="AK168" s="175">
        <v>0</v>
      </c>
      <c r="AL168" s="309"/>
    </row>
    <row r="169" spans="1:38" s="57" customFormat="1" ht="37.5" customHeight="1" outlineLevel="1" x14ac:dyDescent="0.25">
      <c r="A169" s="163" t="s">
        <v>437</v>
      </c>
      <c r="B169" s="55">
        <v>2.2000000000000002</v>
      </c>
      <c r="C169" s="307" t="s">
        <v>2047</v>
      </c>
      <c r="D169" s="238">
        <v>0</v>
      </c>
      <c r="E169" s="546">
        <v>0</v>
      </c>
      <c r="F169" s="546">
        <v>0</v>
      </c>
      <c r="G169" s="546">
        <v>0</v>
      </c>
      <c r="H169" s="546">
        <v>0</v>
      </c>
      <c r="I169" s="238">
        <v>0</v>
      </c>
      <c r="J169" s="546">
        <v>0</v>
      </c>
      <c r="K169" s="546">
        <v>0</v>
      </c>
      <c r="L169" s="546">
        <v>0</v>
      </c>
      <c r="M169" s="546">
        <v>0</v>
      </c>
      <c r="N169" s="238">
        <v>0</v>
      </c>
      <c r="O169" s="238">
        <v>0</v>
      </c>
      <c r="P169" s="238">
        <v>0</v>
      </c>
      <c r="Q169" s="238">
        <v>0</v>
      </c>
      <c r="R169" s="238">
        <v>0</v>
      </c>
      <c r="S169" s="238">
        <v>3.0000000000000001E-3</v>
      </c>
      <c r="T169" s="546">
        <v>0</v>
      </c>
      <c r="U169" s="546">
        <v>0</v>
      </c>
      <c r="V169" s="546">
        <v>0</v>
      </c>
      <c r="W169" s="546">
        <v>3.0000000000000001E-3</v>
      </c>
      <c r="X169" s="175">
        <v>0</v>
      </c>
      <c r="Y169" s="175">
        <v>0</v>
      </c>
      <c r="Z169" s="175">
        <v>0</v>
      </c>
      <c r="AA169" s="174"/>
      <c r="AB169" s="175">
        <v>0</v>
      </c>
      <c r="AC169" s="175">
        <v>0</v>
      </c>
      <c r="AD169" s="175">
        <v>0</v>
      </c>
      <c r="AE169" s="175">
        <v>0</v>
      </c>
      <c r="AF169" s="888">
        <v>0</v>
      </c>
      <c r="AG169" s="175">
        <v>0</v>
      </c>
      <c r="AH169" s="175">
        <v>0</v>
      </c>
      <c r="AI169" s="175">
        <v>0</v>
      </c>
      <c r="AJ169" s="175">
        <v>0</v>
      </c>
      <c r="AK169" s="175">
        <v>0</v>
      </c>
      <c r="AL169" s="309"/>
    </row>
    <row r="170" spans="1:38" s="57" customFormat="1" ht="37.5" customHeight="1" outlineLevel="1" x14ac:dyDescent="0.25">
      <c r="A170" s="163" t="s">
        <v>437</v>
      </c>
      <c r="B170" s="55">
        <v>2.2000000000000002</v>
      </c>
      <c r="C170" s="307" t="s">
        <v>2049</v>
      </c>
      <c r="D170" s="238">
        <v>0</v>
      </c>
      <c r="E170" s="546">
        <v>0</v>
      </c>
      <c r="F170" s="546">
        <v>0</v>
      </c>
      <c r="G170" s="546">
        <v>0</v>
      </c>
      <c r="H170" s="546">
        <v>0</v>
      </c>
      <c r="I170" s="238">
        <v>0</v>
      </c>
      <c r="J170" s="546">
        <v>0</v>
      </c>
      <c r="K170" s="546">
        <v>0</v>
      </c>
      <c r="L170" s="546">
        <v>0</v>
      </c>
      <c r="M170" s="546">
        <v>0</v>
      </c>
      <c r="N170" s="238">
        <v>0</v>
      </c>
      <c r="O170" s="238">
        <v>0</v>
      </c>
      <c r="P170" s="238">
        <v>0</v>
      </c>
      <c r="Q170" s="238">
        <v>0</v>
      </c>
      <c r="R170" s="238">
        <v>0</v>
      </c>
      <c r="S170" s="238">
        <v>8.0000000000000002E-3</v>
      </c>
      <c r="T170" s="546">
        <v>7.0000000000000001E-3</v>
      </c>
      <c r="U170" s="546">
        <v>0</v>
      </c>
      <c r="V170" s="546">
        <v>0</v>
      </c>
      <c r="W170" s="546">
        <v>1E-3</v>
      </c>
      <c r="X170" s="175">
        <v>0</v>
      </c>
      <c r="Y170" s="175">
        <v>0</v>
      </c>
      <c r="Z170" s="175">
        <v>0</v>
      </c>
      <c r="AA170" s="174"/>
      <c r="AB170" s="175">
        <v>0</v>
      </c>
      <c r="AC170" s="175">
        <v>0</v>
      </c>
      <c r="AD170" s="175">
        <v>0</v>
      </c>
      <c r="AE170" s="175">
        <v>0</v>
      </c>
      <c r="AF170" s="888">
        <v>0</v>
      </c>
      <c r="AG170" s="175">
        <v>0</v>
      </c>
      <c r="AH170" s="175">
        <v>0</v>
      </c>
      <c r="AI170" s="175">
        <v>0</v>
      </c>
      <c r="AJ170" s="175">
        <v>0</v>
      </c>
      <c r="AK170" s="175">
        <v>0</v>
      </c>
      <c r="AL170" s="309"/>
    </row>
    <row r="171" spans="1:38" s="57" customFormat="1" ht="37.5" customHeight="1" outlineLevel="1" x14ac:dyDescent="0.25">
      <c r="A171" s="163" t="s">
        <v>437</v>
      </c>
      <c r="B171" s="55">
        <v>2.2000000000000002</v>
      </c>
      <c r="C171" s="307" t="s">
        <v>2050</v>
      </c>
      <c r="D171" s="238">
        <v>0</v>
      </c>
      <c r="E171" s="546">
        <v>0</v>
      </c>
      <c r="F171" s="546">
        <v>0</v>
      </c>
      <c r="G171" s="546">
        <v>0</v>
      </c>
      <c r="H171" s="546">
        <v>0</v>
      </c>
      <c r="I171" s="238">
        <v>0</v>
      </c>
      <c r="J171" s="546">
        <v>0</v>
      </c>
      <c r="K171" s="546">
        <v>0</v>
      </c>
      <c r="L171" s="546">
        <v>0</v>
      </c>
      <c r="M171" s="546">
        <v>0</v>
      </c>
      <c r="N171" s="238">
        <v>0</v>
      </c>
      <c r="O171" s="238">
        <v>0</v>
      </c>
      <c r="P171" s="238">
        <v>0</v>
      </c>
      <c r="Q171" s="238">
        <v>0</v>
      </c>
      <c r="R171" s="238">
        <v>0</v>
      </c>
      <c r="S171" s="238">
        <v>-7.0000000000000001E-3</v>
      </c>
      <c r="T171" s="546">
        <v>-7.0000000000000001E-3</v>
      </c>
      <c r="U171" s="546">
        <v>0</v>
      </c>
      <c r="V171" s="546">
        <v>0</v>
      </c>
      <c r="W171" s="546">
        <v>0</v>
      </c>
      <c r="X171" s="175">
        <v>0</v>
      </c>
      <c r="Y171" s="175">
        <v>0</v>
      </c>
      <c r="Z171" s="175">
        <v>0</v>
      </c>
      <c r="AA171" s="174"/>
      <c r="AB171" s="175">
        <v>0</v>
      </c>
      <c r="AC171" s="175">
        <v>0</v>
      </c>
      <c r="AD171" s="175">
        <v>0</v>
      </c>
      <c r="AE171" s="175">
        <v>0</v>
      </c>
      <c r="AF171" s="888">
        <v>0</v>
      </c>
      <c r="AG171" s="175">
        <v>0</v>
      </c>
      <c r="AH171" s="175">
        <v>0</v>
      </c>
      <c r="AI171" s="175">
        <v>0</v>
      </c>
      <c r="AJ171" s="175">
        <v>0</v>
      </c>
      <c r="AK171" s="175">
        <v>0</v>
      </c>
      <c r="AL171" s="309"/>
    </row>
    <row r="172" spans="1:38" s="57" customFormat="1" ht="37.5" customHeight="1" outlineLevel="1" x14ac:dyDescent="0.25">
      <c r="A172" s="163" t="s">
        <v>437</v>
      </c>
      <c r="B172" s="55">
        <v>2.2000000000000002</v>
      </c>
      <c r="C172" s="307" t="s">
        <v>2051</v>
      </c>
      <c r="D172" s="238">
        <v>0</v>
      </c>
      <c r="E172" s="546">
        <v>0</v>
      </c>
      <c r="F172" s="546">
        <v>0</v>
      </c>
      <c r="G172" s="546">
        <v>0</v>
      </c>
      <c r="H172" s="546">
        <v>0</v>
      </c>
      <c r="I172" s="238">
        <v>0</v>
      </c>
      <c r="J172" s="546">
        <v>0</v>
      </c>
      <c r="K172" s="546">
        <v>0</v>
      </c>
      <c r="L172" s="546">
        <v>0</v>
      </c>
      <c r="M172" s="546">
        <v>0</v>
      </c>
      <c r="N172" s="238">
        <v>0</v>
      </c>
      <c r="O172" s="238">
        <v>0</v>
      </c>
      <c r="P172" s="238">
        <v>0</v>
      </c>
      <c r="Q172" s="238">
        <v>0</v>
      </c>
      <c r="R172" s="238">
        <v>0</v>
      </c>
      <c r="S172" s="238">
        <v>1.026</v>
      </c>
      <c r="T172" s="546">
        <v>5.3999999999999999E-2</v>
      </c>
      <c r="U172" s="546">
        <v>0.96499999999999997</v>
      </c>
      <c r="V172" s="546">
        <v>0</v>
      </c>
      <c r="W172" s="546">
        <v>7.0000000000000548E-3</v>
      </c>
      <c r="X172" s="175">
        <v>0</v>
      </c>
      <c r="Y172" s="175">
        <v>0</v>
      </c>
      <c r="Z172" s="175">
        <v>0</v>
      </c>
      <c r="AA172" s="174"/>
      <c r="AB172" s="175">
        <v>0</v>
      </c>
      <c r="AC172" s="175">
        <v>0</v>
      </c>
      <c r="AD172" s="175">
        <v>0</v>
      </c>
      <c r="AE172" s="175">
        <v>0</v>
      </c>
      <c r="AF172" s="888">
        <v>2015</v>
      </c>
      <c r="AG172" s="175">
        <v>0</v>
      </c>
      <c r="AH172" s="175" t="s">
        <v>1952</v>
      </c>
      <c r="AI172" s="175" t="s">
        <v>1953</v>
      </c>
      <c r="AJ172" s="175">
        <v>0.56499999999999995</v>
      </c>
      <c r="AK172" s="175">
        <v>0</v>
      </c>
      <c r="AL172" s="309"/>
    </row>
    <row r="173" spans="1:38" s="57" customFormat="1" ht="37.5" customHeight="1" outlineLevel="1" x14ac:dyDescent="0.25">
      <c r="A173" s="163" t="s">
        <v>437</v>
      </c>
      <c r="B173" s="55">
        <v>2.2000000000000002</v>
      </c>
      <c r="C173" s="307" t="s">
        <v>2053</v>
      </c>
      <c r="D173" s="238">
        <v>0</v>
      </c>
      <c r="E173" s="546">
        <v>0</v>
      </c>
      <c r="F173" s="546">
        <v>0</v>
      </c>
      <c r="G173" s="546">
        <v>0</v>
      </c>
      <c r="H173" s="546">
        <v>0</v>
      </c>
      <c r="I173" s="238">
        <v>0</v>
      </c>
      <c r="J173" s="546">
        <v>0</v>
      </c>
      <c r="K173" s="546">
        <v>0</v>
      </c>
      <c r="L173" s="546">
        <v>0</v>
      </c>
      <c r="M173" s="546">
        <v>0</v>
      </c>
      <c r="N173" s="238">
        <v>0</v>
      </c>
      <c r="O173" s="238">
        <v>0</v>
      </c>
      <c r="P173" s="238">
        <v>0</v>
      </c>
      <c r="Q173" s="238">
        <v>0</v>
      </c>
      <c r="R173" s="238">
        <v>0</v>
      </c>
      <c r="S173" s="238">
        <v>2.9340000000000002</v>
      </c>
      <c r="T173" s="546">
        <v>0</v>
      </c>
      <c r="U173" s="546">
        <v>2.93</v>
      </c>
      <c r="V173" s="546">
        <v>0</v>
      </c>
      <c r="W173" s="546">
        <v>4.0000000000000001E-3</v>
      </c>
      <c r="X173" s="175">
        <v>0</v>
      </c>
      <c r="Y173" s="175">
        <v>0</v>
      </c>
      <c r="Z173" s="175">
        <v>0.5</v>
      </c>
      <c r="AA173" s="174"/>
      <c r="AB173" s="175">
        <v>0</v>
      </c>
      <c r="AC173" s="175">
        <v>0</v>
      </c>
      <c r="AD173" s="175" t="s">
        <v>2037</v>
      </c>
      <c r="AE173" s="175">
        <v>0.5</v>
      </c>
      <c r="AF173" s="888">
        <v>2015</v>
      </c>
      <c r="AG173" s="175">
        <v>0</v>
      </c>
      <c r="AH173" s="175" t="s">
        <v>1952</v>
      </c>
      <c r="AI173" s="175" t="s">
        <v>1953</v>
      </c>
      <c r="AJ173" s="175">
        <v>0.91</v>
      </c>
      <c r="AK173" s="175">
        <v>0</v>
      </c>
      <c r="AL173" s="309"/>
    </row>
    <row r="174" spans="1:38" s="57" customFormat="1" ht="37.5" customHeight="1" outlineLevel="1" x14ac:dyDescent="0.25">
      <c r="A174" s="163" t="s">
        <v>437</v>
      </c>
      <c r="B174" s="55">
        <v>2.2000000000000002</v>
      </c>
      <c r="C174" s="307" t="s">
        <v>2054</v>
      </c>
      <c r="D174" s="238">
        <v>0</v>
      </c>
      <c r="E174" s="546">
        <v>0</v>
      </c>
      <c r="F174" s="546">
        <v>0</v>
      </c>
      <c r="G174" s="546">
        <v>0</v>
      </c>
      <c r="H174" s="546">
        <v>0</v>
      </c>
      <c r="I174" s="238">
        <v>0</v>
      </c>
      <c r="J174" s="546">
        <v>0</v>
      </c>
      <c r="K174" s="546">
        <v>0</v>
      </c>
      <c r="L174" s="546">
        <v>0</v>
      </c>
      <c r="M174" s="546">
        <v>0</v>
      </c>
      <c r="N174" s="238">
        <v>0</v>
      </c>
      <c r="O174" s="238">
        <v>0</v>
      </c>
      <c r="P174" s="238">
        <v>0</v>
      </c>
      <c r="Q174" s="238">
        <v>0</v>
      </c>
      <c r="R174" s="238">
        <v>0</v>
      </c>
      <c r="S174" s="238">
        <v>7.9589999999999996</v>
      </c>
      <c r="T174" s="546">
        <v>0.36699999999999999</v>
      </c>
      <c r="U174" s="546">
        <v>6.9109999999999996</v>
      </c>
      <c r="V174" s="546">
        <v>0</v>
      </c>
      <c r="W174" s="546">
        <v>0.68100000000000005</v>
      </c>
      <c r="X174" s="175">
        <v>0</v>
      </c>
      <c r="Y174" s="175">
        <v>0</v>
      </c>
      <c r="Z174" s="175">
        <v>0</v>
      </c>
      <c r="AA174" s="174"/>
      <c r="AB174" s="175">
        <v>0</v>
      </c>
      <c r="AC174" s="175">
        <v>0</v>
      </c>
      <c r="AD174" s="175">
        <v>0</v>
      </c>
      <c r="AE174" s="175">
        <v>0</v>
      </c>
      <c r="AF174" s="888">
        <v>0</v>
      </c>
      <c r="AG174" s="175">
        <v>0</v>
      </c>
      <c r="AH174" s="175">
        <v>0</v>
      </c>
      <c r="AI174" s="175">
        <v>0</v>
      </c>
      <c r="AJ174" s="175">
        <v>0</v>
      </c>
      <c r="AK174" s="175">
        <v>0</v>
      </c>
      <c r="AL174" s="309"/>
    </row>
    <row r="175" spans="1:38" s="57" customFormat="1" ht="37.5" customHeight="1" outlineLevel="1" x14ac:dyDescent="0.25">
      <c r="A175" s="163" t="s">
        <v>437</v>
      </c>
      <c r="B175" s="55">
        <v>2.2000000000000002</v>
      </c>
      <c r="C175" s="307" t="s">
        <v>2055</v>
      </c>
      <c r="D175" s="238">
        <v>0</v>
      </c>
      <c r="E175" s="546">
        <v>0</v>
      </c>
      <c r="F175" s="546">
        <v>0</v>
      </c>
      <c r="G175" s="546">
        <v>0</v>
      </c>
      <c r="H175" s="546">
        <v>0</v>
      </c>
      <c r="I175" s="238">
        <v>0</v>
      </c>
      <c r="J175" s="546">
        <v>0</v>
      </c>
      <c r="K175" s="546">
        <v>0</v>
      </c>
      <c r="L175" s="546">
        <v>0</v>
      </c>
      <c r="M175" s="546">
        <v>0</v>
      </c>
      <c r="N175" s="238">
        <v>0</v>
      </c>
      <c r="O175" s="238">
        <v>0</v>
      </c>
      <c r="P175" s="238">
        <v>0</v>
      </c>
      <c r="Q175" s="238">
        <v>0</v>
      </c>
      <c r="R175" s="238">
        <v>0</v>
      </c>
      <c r="S175" s="238">
        <v>0.35599999999999998</v>
      </c>
      <c r="T175" s="546">
        <v>0</v>
      </c>
      <c r="U175" s="546">
        <v>0.01</v>
      </c>
      <c r="V175" s="546">
        <v>0.13100000000000001</v>
      </c>
      <c r="W175" s="546">
        <v>0.21499999999999997</v>
      </c>
      <c r="X175" s="175">
        <v>0</v>
      </c>
      <c r="Y175" s="175">
        <v>0</v>
      </c>
      <c r="Z175" s="175">
        <v>2.5000000000000001E-2</v>
      </c>
      <c r="AA175" s="174"/>
      <c r="AB175" s="175">
        <v>0</v>
      </c>
      <c r="AC175" s="175">
        <v>0</v>
      </c>
      <c r="AD175" s="175" t="s">
        <v>2037</v>
      </c>
      <c r="AE175" s="175">
        <v>2.5000000000000001E-2</v>
      </c>
      <c r="AF175" s="888">
        <v>0</v>
      </c>
      <c r="AG175" s="175">
        <v>0</v>
      </c>
      <c r="AH175" s="175">
        <v>0</v>
      </c>
      <c r="AI175" s="175">
        <v>0</v>
      </c>
      <c r="AJ175" s="175">
        <v>0</v>
      </c>
      <c r="AK175" s="175">
        <v>0</v>
      </c>
      <c r="AL175" s="309"/>
    </row>
    <row r="176" spans="1:38" s="57" customFormat="1" ht="37.5" customHeight="1" outlineLevel="1" x14ac:dyDescent="0.25">
      <c r="A176" s="163" t="s">
        <v>437</v>
      </c>
      <c r="B176" s="55">
        <v>2.2000000000000002</v>
      </c>
      <c r="C176" s="307" t="s">
        <v>2056</v>
      </c>
      <c r="D176" s="238">
        <v>0</v>
      </c>
      <c r="E176" s="546">
        <v>0</v>
      </c>
      <c r="F176" s="546">
        <v>0</v>
      </c>
      <c r="G176" s="546">
        <v>0</v>
      </c>
      <c r="H176" s="546">
        <v>0</v>
      </c>
      <c r="I176" s="238">
        <v>0</v>
      </c>
      <c r="J176" s="546">
        <v>0</v>
      </c>
      <c r="K176" s="546">
        <v>0</v>
      </c>
      <c r="L176" s="546">
        <v>0</v>
      </c>
      <c r="M176" s="546">
        <v>0</v>
      </c>
      <c r="N176" s="238">
        <v>0</v>
      </c>
      <c r="O176" s="238">
        <v>0</v>
      </c>
      <c r="P176" s="238">
        <v>0</v>
      </c>
      <c r="Q176" s="238">
        <v>0</v>
      </c>
      <c r="R176" s="238">
        <v>0</v>
      </c>
      <c r="S176" s="238">
        <v>6.8000000000000005E-2</v>
      </c>
      <c r="T176" s="546">
        <v>0</v>
      </c>
      <c r="U176" s="546">
        <v>5.0000000000000001E-3</v>
      </c>
      <c r="V176" s="546">
        <v>0</v>
      </c>
      <c r="W176" s="546">
        <v>6.3E-2</v>
      </c>
      <c r="X176" s="175">
        <v>0</v>
      </c>
      <c r="Y176" s="175">
        <v>0</v>
      </c>
      <c r="Z176" s="175">
        <v>0</v>
      </c>
      <c r="AA176" s="174"/>
      <c r="AB176" s="175">
        <v>0</v>
      </c>
      <c r="AC176" s="175">
        <v>0</v>
      </c>
      <c r="AD176" s="175">
        <v>0</v>
      </c>
      <c r="AE176" s="175">
        <v>0</v>
      </c>
      <c r="AF176" s="888">
        <v>0</v>
      </c>
      <c r="AG176" s="175">
        <v>0</v>
      </c>
      <c r="AH176" s="175">
        <v>0</v>
      </c>
      <c r="AI176" s="175">
        <v>0</v>
      </c>
      <c r="AJ176" s="175">
        <v>0</v>
      </c>
      <c r="AK176" s="175">
        <v>0</v>
      </c>
      <c r="AL176" s="309"/>
    </row>
    <row r="177" spans="1:38" s="57" customFormat="1" ht="37.5" customHeight="1" outlineLevel="1" x14ac:dyDescent="0.25">
      <c r="A177" s="163" t="s">
        <v>445</v>
      </c>
      <c r="B177" s="55">
        <v>2.2000000000000002</v>
      </c>
      <c r="C177" s="307" t="s">
        <v>2116</v>
      </c>
      <c r="D177" s="238">
        <v>7.33</v>
      </c>
      <c r="E177" s="546">
        <v>0</v>
      </c>
      <c r="F177" s="546">
        <v>0</v>
      </c>
      <c r="G177" s="546">
        <v>7.33</v>
      </c>
      <c r="H177" s="546">
        <v>0</v>
      </c>
      <c r="I177" s="238">
        <v>6.60796034199692</v>
      </c>
      <c r="J177" s="546">
        <v>0</v>
      </c>
      <c r="K177" s="546">
        <v>2.68483465</v>
      </c>
      <c r="L177" s="546">
        <v>0</v>
      </c>
      <c r="M177" s="546">
        <v>3.92312569199692</v>
      </c>
      <c r="N177" s="238">
        <v>-0.72203965800308012</v>
      </c>
      <c r="O177" s="238">
        <v>0</v>
      </c>
      <c r="P177" s="238">
        <v>2.68483465</v>
      </c>
      <c r="Q177" s="238">
        <v>-7.33</v>
      </c>
      <c r="R177" s="238">
        <v>3.92312569199692</v>
      </c>
      <c r="S177" s="238">
        <v>7.4386254300000001</v>
      </c>
      <c r="T177" s="546">
        <v>0</v>
      </c>
      <c r="U177" s="546">
        <v>0</v>
      </c>
      <c r="V177" s="546">
        <v>0</v>
      </c>
      <c r="W177" s="546">
        <v>7.4386254300000001</v>
      </c>
      <c r="X177" s="175">
        <v>0</v>
      </c>
      <c r="Y177" s="175">
        <v>0</v>
      </c>
      <c r="Z177" s="175">
        <v>0</v>
      </c>
      <c r="AA177" s="174"/>
      <c r="AB177" s="175">
        <v>0</v>
      </c>
      <c r="AC177" s="175">
        <v>0</v>
      </c>
      <c r="AD177" s="175">
        <v>0</v>
      </c>
      <c r="AE177" s="175">
        <v>0</v>
      </c>
      <c r="AF177" s="888">
        <v>0</v>
      </c>
      <c r="AG177" s="175">
        <v>0</v>
      </c>
      <c r="AH177" s="175">
        <v>0</v>
      </c>
      <c r="AI177" s="175">
        <v>0</v>
      </c>
      <c r="AJ177" s="175">
        <v>0</v>
      </c>
      <c r="AK177" s="175">
        <v>0</v>
      </c>
      <c r="AL177" s="309"/>
    </row>
    <row r="178" spans="1:38" s="57" customFormat="1" ht="37.5" customHeight="1" outlineLevel="1" x14ac:dyDescent="0.25">
      <c r="A178" s="163" t="s">
        <v>449</v>
      </c>
      <c r="B178" s="55">
        <v>2.2000000000000002</v>
      </c>
      <c r="C178" s="307" t="s">
        <v>2142</v>
      </c>
      <c r="D178" s="238">
        <v>0</v>
      </c>
      <c r="E178" s="546">
        <v>0</v>
      </c>
      <c r="F178" s="546">
        <v>0</v>
      </c>
      <c r="G178" s="546">
        <v>0</v>
      </c>
      <c r="H178" s="546">
        <v>0</v>
      </c>
      <c r="I178" s="238">
        <v>1.1978309999999999</v>
      </c>
      <c r="J178" s="546">
        <v>0</v>
      </c>
      <c r="K178" s="546">
        <v>0</v>
      </c>
      <c r="L178" s="546">
        <v>0</v>
      </c>
      <c r="M178" s="546">
        <v>1.1978309999999999</v>
      </c>
      <c r="N178" s="238">
        <v>1.1978309999999999</v>
      </c>
      <c r="O178" s="238">
        <v>0</v>
      </c>
      <c r="P178" s="238">
        <v>0</v>
      </c>
      <c r="Q178" s="238">
        <v>0</v>
      </c>
      <c r="R178" s="238">
        <v>1.1978309999999999</v>
      </c>
      <c r="S178" s="238">
        <v>7.91</v>
      </c>
      <c r="T178" s="546">
        <v>0</v>
      </c>
      <c r="U178" s="546">
        <v>6.78</v>
      </c>
      <c r="V178" s="546">
        <v>0</v>
      </c>
      <c r="W178" s="546">
        <v>1.1299999999999999</v>
      </c>
      <c r="X178" s="175">
        <v>0</v>
      </c>
      <c r="Y178" s="175">
        <v>0</v>
      </c>
      <c r="Z178" s="175">
        <v>0</v>
      </c>
      <c r="AA178" s="174"/>
      <c r="AB178" s="175">
        <v>0</v>
      </c>
      <c r="AC178" s="175">
        <v>0</v>
      </c>
      <c r="AD178" s="175">
        <v>0</v>
      </c>
      <c r="AE178" s="175">
        <v>0</v>
      </c>
      <c r="AF178" s="888">
        <v>0</v>
      </c>
      <c r="AG178" s="175">
        <v>0</v>
      </c>
      <c r="AH178" s="175">
        <v>0</v>
      </c>
      <c r="AI178" s="175">
        <v>0</v>
      </c>
      <c r="AJ178" s="175">
        <v>0</v>
      </c>
      <c r="AK178" s="175">
        <v>0</v>
      </c>
      <c r="AL178" s="309"/>
    </row>
  </sheetData>
  <autoFilter ref="B18:AK178"/>
  <mergeCells count="11">
    <mergeCell ref="AK15:AK17"/>
    <mergeCell ref="X15:AA16"/>
    <mergeCell ref="AB15:AE16"/>
    <mergeCell ref="AF15:AJ16"/>
    <mergeCell ref="B6:AJ6"/>
    <mergeCell ref="B15:B16"/>
    <mergeCell ref="C15:C16"/>
    <mergeCell ref="D15:H16"/>
    <mergeCell ref="I15:M16"/>
    <mergeCell ref="N15:R16"/>
    <mergeCell ref="S15:W16"/>
  </mergeCells>
  <conditionalFormatting sqref="AB15 AF15 AK15 B15:M17 B20:C24 B18:AK19 E20:H26 J20:M26 T20:AK26 A40:AK41 A31:AK38 A27:AK29 A44:AK114 A118:AK178 S17:AJ17 S16:W16 S15:X15">
    <cfRule type="cellIs" dxfId="73" priority="1898" operator="equal">
      <formula>0</formula>
    </cfRule>
  </conditionalFormatting>
  <conditionalFormatting sqref="B25:C26 B30:C30 B39:C39 B42:C43 B115:C117">
    <cfRule type="cellIs" dxfId="72" priority="1896" operator="equal">
      <formula>0</formula>
    </cfRule>
  </conditionalFormatting>
  <conditionalFormatting sqref="C1">
    <cfRule type="cellIs" dxfId="71" priority="1895" operator="equal">
      <formula>0</formula>
    </cfRule>
  </conditionalFormatting>
  <conditionalFormatting sqref="E117">
    <cfRule type="cellIs" dxfId="70" priority="1524" operator="equal">
      <formula>0</formula>
    </cfRule>
  </conditionalFormatting>
  <conditionalFormatting sqref="E42">
    <cfRule type="cellIs" dxfId="69" priority="1602" operator="equal">
      <formula>0</formula>
    </cfRule>
  </conditionalFormatting>
  <conditionalFormatting sqref="E43">
    <cfRule type="cellIs" dxfId="68" priority="1595" operator="equal">
      <formula>0</formula>
    </cfRule>
  </conditionalFormatting>
  <conditionalFormatting sqref="E115:E116">
    <cfRule type="cellIs" dxfId="67" priority="1586" operator="equal">
      <formula>0</formula>
    </cfRule>
  </conditionalFormatting>
  <conditionalFormatting sqref="E30">
    <cfRule type="cellIs" dxfId="66" priority="1621" operator="equal">
      <formula>0</formula>
    </cfRule>
  </conditionalFormatting>
  <conditionalFormatting sqref="E39">
    <cfRule type="cellIs" dxfId="65" priority="1610" operator="equal">
      <formula>0</formula>
    </cfRule>
  </conditionalFormatting>
  <conditionalFormatting sqref="D25">
    <cfRule type="cellIs" dxfId="64" priority="1285" operator="equal">
      <formula>0</formula>
    </cfRule>
  </conditionalFormatting>
  <conditionalFormatting sqref="I20:I25">
    <cfRule type="cellIs" dxfId="63" priority="1284" operator="equal">
      <formula>0</formula>
    </cfRule>
  </conditionalFormatting>
  <conditionalFormatting sqref="N20:S25">
    <cfRule type="cellIs" dxfId="62" priority="1283" operator="equal">
      <formula>0</formula>
    </cfRule>
  </conditionalFormatting>
  <conditionalFormatting sqref="C2">
    <cfRule type="cellIs" dxfId="61" priority="1282" operator="equal">
      <formula>0</formula>
    </cfRule>
  </conditionalFormatting>
  <conditionalFormatting sqref="C3">
    <cfRule type="cellIs" dxfId="60" priority="1299" operator="equal">
      <formula>0</formula>
    </cfRule>
  </conditionalFormatting>
  <conditionalFormatting sqref="D26">
    <cfRule type="cellIs" dxfId="59" priority="1178" operator="equal">
      <formula>0</formula>
    </cfRule>
  </conditionalFormatting>
  <conditionalFormatting sqref="I26">
    <cfRule type="cellIs" dxfId="58" priority="1175" operator="equal">
      <formula>0</formula>
    </cfRule>
  </conditionalFormatting>
  <conditionalFormatting sqref="N26:S26">
    <cfRule type="cellIs" dxfId="57" priority="1173" operator="equal">
      <formula>0</formula>
    </cfRule>
  </conditionalFormatting>
  <conditionalFormatting sqref="D20:D24">
    <cfRule type="cellIs" dxfId="56" priority="1006" operator="equal">
      <formula>0</formula>
    </cfRule>
  </conditionalFormatting>
  <conditionalFormatting sqref="I115">
    <cfRule type="cellIs" dxfId="55" priority="1002" operator="equal">
      <formula>0</formula>
    </cfRule>
  </conditionalFormatting>
  <conditionalFormatting sqref="D115">
    <cfRule type="cellIs" dxfId="54" priority="1005" operator="equal">
      <formula>0</formula>
    </cfRule>
  </conditionalFormatting>
  <conditionalFormatting sqref="N115:S115">
    <cfRule type="cellIs" dxfId="53" priority="999" operator="equal">
      <formula>0</formula>
    </cfRule>
  </conditionalFormatting>
  <conditionalFormatting sqref="I30">
    <cfRule type="cellIs" dxfId="52" priority="1118" operator="equal">
      <formula>0</formula>
    </cfRule>
  </conditionalFormatting>
  <conditionalFormatting sqref="N30:S30">
    <cfRule type="cellIs" dxfId="51" priority="1116" operator="equal">
      <formula>0</formula>
    </cfRule>
  </conditionalFormatting>
  <conditionalFormatting sqref="I42">
    <cfRule type="cellIs" dxfId="50" priority="1063" operator="equal">
      <formula>0</formula>
    </cfRule>
  </conditionalFormatting>
  <conditionalFormatting sqref="D42">
    <cfRule type="cellIs" dxfId="49" priority="1066" operator="equal">
      <formula>0</formula>
    </cfRule>
  </conditionalFormatting>
  <conditionalFormatting sqref="N117:S117">
    <cfRule type="cellIs" dxfId="48" priority="969" operator="equal">
      <formula>0</formula>
    </cfRule>
  </conditionalFormatting>
  <conditionalFormatting sqref="A26">
    <cfRule type="cellIs" dxfId="47" priority="410" operator="equal">
      <formula>0</formula>
    </cfRule>
  </conditionalFormatting>
  <conditionalFormatting sqref="A30">
    <cfRule type="cellIs" dxfId="46" priority="390" operator="equal">
      <formula>0</formula>
    </cfRule>
  </conditionalFormatting>
  <conditionalFormatting sqref="D30">
    <cfRule type="cellIs" dxfId="45" priority="366" operator="equal">
      <formula>0</formula>
    </cfRule>
  </conditionalFormatting>
  <conditionalFormatting sqref="N42:S42">
    <cfRule type="cellIs" dxfId="44" priority="292" operator="equal">
      <formula>0</formula>
    </cfRule>
  </conditionalFormatting>
  <conditionalFormatting sqref="A39">
    <cfRule type="cellIs" dxfId="43" priority="337" operator="equal">
      <formula>0</formula>
    </cfRule>
  </conditionalFormatting>
  <conditionalFormatting sqref="D39">
    <cfRule type="cellIs" dxfId="42" priority="336" operator="equal">
      <formula>0</formula>
    </cfRule>
  </conditionalFormatting>
  <conditionalFormatting sqref="I39">
    <cfRule type="cellIs" dxfId="41" priority="335" operator="equal">
      <formula>0</formula>
    </cfRule>
  </conditionalFormatting>
  <conditionalFormatting sqref="N39:S39">
    <cfRule type="cellIs" dxfId="40" priority="334" operator="equal">
      <formula>0</formula>
    </cfRule>
  </conditionalFormatting>
  <conditionalFormatting sqref="A43">
    <cfRule type="cellIs" dxfId="39" priority="260" operator="equal">
      <formula>0</formula>
    </cfRule>
  </conditionalFormatting>
  <conditionalFormatting sqref="A42">
    <cfRule type="cellIs" dxfId="38" priority="299" operator="equal">
      <formula>0</formula>
    </cfRule>
  </conditionalFormatting>
  <conditionalFormatting sqref="N43:S43">
    <cfRule type="cellIs" dxfId="37" priority="254" operator="equal">
      <formula>0</formula>
    </cfRule>
  </conditionalFormatting>
  <conditionalFormatting sqref="I43">
    <cfRule type="cellIs" dxfId="36" priority="255" operator="equal">
      <formula>0</formula>
    </cfRule>
  </conditionalFormatting>
  <conditionalFormatting sqref="D43">
    <cfRule type="cellIs" dxfId="35" priority="256" operator="equal">
      <formula>0</formula>
    </cfRule>
  </conditionalFormatting>
  <conditionalFormatting sqref="A116">
    <cfRule type="cellIs" dxfId="34" priority="237" operator="equal">
      <formula>0</formula>
    </cfRule>
  </conditionalFormatting>
  <conditionalFormatting sqref="D116">
    <cfRule type="cellIs" dxfId="33" priority="235" operator="equal">
      <formula>0</formula>
    </cfRule>
  </conditionalFormatting>
  <conditionalFormatting sqref="N116:S116">
    <cfRule type="cellIs" dxfId="32" priority="232" operator="equal">
      <formula>0</formula>
    </cfRule>
  </conditionalFormatting>
  <conditionalFormatting sqref="I116">
    <cfRule type="cellIs" dxfId="31" priority="233" operator="equal">
      <formula>0</formula>
    </cfRule>
  </conditionalFormatting>
  <conditionalFormatting sqref="D117">
    <cfRule type="cellIs" dxfId="30" priority="222" operator="equal">
      <formula>0</formula>
    </cfRule>
  </conditionalFormatting>
  <conditionalFormatting sqref="T117:W117">
    <cfRule type="cellIs" dxfId="29" priority="193" operator="equal">
      <formula>0</formula>
    </cfRule>
  </conditionalFormatting>
  <conditionalFormatting sqref="I117">
    <cfRule type="cellIs" dxfId="28" priority="221" operator="equal">
      <formula>0</formula>
    </cfRule>
  </conditionalFormatting>
  <conditionalFormatting sqref="A117">
    <cfRule type="cellIs" dxfId="27" priority="227" operator="equal">
      <formula>0</formula>
    </cfRule>
  </conditionalFormatting>
  <conditionalFormatting sqref="F117:H117">
    <cfRule type="cellIs" dxfId="26" priority="195" operator="equal">
      <formula>0</formula>
    </cfRule>
  </conditionalFormatting>
  <conditionalFormatting sqref="J115:M115">
    <cfRule type="cellIs" dxfId="25" priority="215" operator="equal">
      <formula>0</formula>
    </cfRule>
  </conditionalFormatting>
  <conditionalFormatting sqref="F115:H115">
    <cfRule type="cellIs" dxfId="24" priority="216" operator="equal">
      <formula>0</formula>
    </cfRule>
  </conditionalFormatting>
  <conditionalFormatting sqref="T115:W115">
    <cfRule type="cellIs" dxfId="23" priority="214" operator="equal">
      <formula>0</formula>
    </cfRule>
  </conditionalFormatting>
  <conditionalFormatting sqref="F30:H30">
    <cfRule type="cellIs" dxfId="22" priority="210" operator="equal">
      <formula>0</formula>
    </cfRule>
  </conditionalFormatting>
  <conditionalFormatting sqref="J30:M30">
    <cfRule type="cellIs" dxfId="21" priority="209" operator="equal">
      <formula>0</formula>
    </cfRule>
  </conditionalFormatting>
  <conditionalFormatting sqref="T30:W30">
    <cfRule type="cellIs" dxfId="20" priority="208" operator="equal">
      <formula>0</formula>
    </cfRule>
  </conditionalFormatting>
  <conditionalFormatting sqref="F39:H39">
    <cfRule type="cellIs" dxfId="19" priority="207" operator="equal">
      <formula>0</formula>
    </cfRule>
  </conditionalFormatting>
  <conditionalFormatting sqref="J39:M39">
    <cfRule type="cellIs" dxfId="18" priority="206" operator="equal">
      <formula>0</formula>
    </cfRule>
  </conditionalFormatting>
  <conditionalFormatting sqref="T39:W39">
    <cfRule type="cellIs" dxfId="17" priority="205" operator="equal">
      <formula>0</formula>
    </cfRule>
  </conditionalFormatting>
  <conditionalFormatting sqref="F42:H42">
    <cfRule type="cellIs" dxfId="16" priority="204" operator="equal">
      <formula>0</formula>
    </cfRule>
  </conditionalFormatting>
  <conditionalFormatting sqref="J42:M42">
    <cfRule type="cellIs" dxfId="15" priority="203" operator="equal">
      <formula>0</formula>
    </cfRule>
  </conditionalFormatting>
  <conditionalFormatting sqref="T42:W42">
    <cfRule type="cellIs" dxfId="14" priority="202" operator="equal">
      <formula>0</formula>
    </cfRule>
  </conditionalFormatting>
  <conditionalFormatting sqref="F43:H43">
    <cfRule type="cellIs" dxfId="13" priority="201" operator="equal">
      <formula>0</formula>
    </cfRule>
  </conditionalFormatting>
  <conditionalFormatting sqref="J43:M43">
    <cfRule type="cellIs" dxfId="12" priority="200" operator="equal">
      <formula>0</formula>
    </cfRule>
  </conditionalFormatting>
  <conditionalFormatting sqref="T43:W43">
    <cfRule type="cellIs" dxfId="11" priority="199" operator="equal">
      <formula>0</formula>
    </cfRule>
  </conditionalFormatting>
  <conditionalFormatting sqref="F116:H116">
    <cfRule type="cellIs" dxfId="10" priority="198" operator="equal">
      <formula>0</formula>
    </cfRule>
  </conditionalFormatting>
  <conditionalFormatting sqref="J116:M116">
    <cfRule type="cellIs" dxfId="9" priority="197" operator="equal">
      <formula>0</formula>
    </cfRule>
  </conditionalFormatting>
  <conditionalFormatting sqref="T116:W116">
    <cfRule type="cellIs" dxfId="8" priority="196" operator="equal">
      <formula>0</formula>
    </cfRule>
  </conditionalFormatting>
  <conditionalFormatting sqref="J117:M117">
    <cfRule type="cellIs" dxfId="7" priority="194" operator="equal">
      <formula>0</formula>
    </cfRule>
  </conditionalFormatting>
  <conditionalFormatting sqref="N15:R17">
    <cfRule type="cellIs" dxfId="6" priority="1" operator="equal">
      <formula>0</formula>
    </cfRule>
  </conditionalFormatting>
  <printOptions horizontalCentered="1"/>
  <pageMargins left="0.15748031496062992" right="0.19685039370078741" top="0.35433070866141736" bottom="0.39370078740157483" header="0.31496062992125984" footer="0.31496062992125984"/>
  <pageSetup paperSize="8" scale="41" fitToHeight="1000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AC56"/>
  <sheetViews>
    <sheetView view="pageBreakPreview" zoomScale="64" zoomScaleNormal="70" zoomScaleSheetLayoutView="64" workbookViewId="0">
      <pane xSplit="4" topLeftCell="E1" activePane="topRight" state="frozen"/>
      <selection activeCell="A7" sqref="A7"/>
      <selection pane="topRight" activeCell="G42" sqref="G42"/>
    </sheetView>
  </sheetViews>
  <sheetFormatPr defaultColWidth="9" defaultRowHeight="15.75" x14ac:dyDescent="0.25"/>
  <cols>
    <col min="1" max="1" width="9" style="152"/>
    <col min="2" max="2" width="39" style="152" customWidth="1"/>
    <col min="3" max="4" width="15" style="152" customWidth="1"/>
    <col min="5" max="6" width="11.75" style="152" customWidth="1"/>
    <col min="7" max="11" width="13.625" style="152" customWidth="1"/>
    <col min="12" max="12" width="13.125" style="152" customWidth="1"/>
    <col min="13" max="13" width="39.625" style="152" customWidth="1"/>
    <col min="14" max="16384" width="9" style="152"/>
  </cols>
  <sheetData>
    <row r="2" spans="1:13" x14ac:dyDescent="0.25">
      <c r="M2" s="115" t="s">
        <v>260</v>
      </c>
    </row>
    <row r="3" spans="1:13" x14ac:dyDescent="0.25">
      <c r="M3" s="115" t="s">
        <v>1</v>
      </c>
    </row>
    <row r="4" spans="1:13" x14ac:dyDescent="0.25">
      <c r="M4" s="115" t="s">
        <v>2</v>
      </c>
    </row>
    <row r="5" spans="1:13" x14ac:dyDescent="0.25">
      <c r="M5" s="115"/>
    </row>
    <row r="6" spans="1:13" ht="20.25" x14ac:dyDescent="0.25">
      <c r="A6" s="769" t="s">
        <v>1874</v>
      </c>
      <c r="B6" s="770"/>
      <c r="C6" s="770"/>
      <c r="D6" s="770"/>
      <c r="E6" s="770"/>
      <c r="F6" s="770"/>
      <c r="G6" s="770"/>
      <c r="H6" s="770"/>
      <c r="I6" s="770"/>
      <c r="J6" s="770"/>
      <c r="K6" s="770"/>
      <c r="L6" s="770"/>
      <c r="M6" s="770"/>
    </row>
    <row r="7" spans="1:13" x14ac:dyDescent="0.25">
      <c r="A7" s="690"/>
      <c r="B7" s="690"/>
      <c r="C7" s="690"/>
      <c r="D7" s="690"/>
      <c r="E7" s="690"/>
      <c r="F7" s="690"/>
      <c r="G7" s="690"/>
      <c r="H7" s="690"/>
      <c r="I7" s="690"/>
      <c r="J7" s="690"/>
      <c r="K7" s="690"/>
      <c r="L7" s="690"/>
      <c r="M7" s="690"/>
    </row>
    <row r="8" spans="1:13" ht="18.75" x14ac:dyDescent="0.3">
      <c r="M8" s="547" t="s">
        <v>5</v>
      </c>
    </row>
    <row r="9" spans="1:13" x14ac:dyDescent="0.25">
      <c r="M9" s="115" t="s">
        <v>1872</v>
      </c>
    </row>
    <row r="10" spans="1:13" x14ac:dyDescent="0.25">
      <c r="M10" s="115" t="s">
        <v>466</v>
      </c>
    </row>
    <row r="11" spans="1:13" x14ac:dyDescent="0.25">
      <c r="M11" s="689" t="s">
        <v>1836</v>
      </c>
    </row>
    <row r="12" spans="1:13" x14ac:dyDescent="0.25">
      <c r="M12" s="115" t="s">
        <v>492</v>
      </c>
    </row>
    <row r="13" spans="1:13" x14ac:dyDescent="0.25">
      <c r="A13" s="81"/>
      <c r="B13" s="81"/>
      <c r="C13" s="81"/>
      <c r="D13" s="81"/>
      <c r="M13" s="115" t="s">
        <v>6</v>
      </c>
    </row>
    <row r="14" spans="1:13" x14ac:dyDescent="0.25">
      <c r="A14" s="35"/>
      <c r="M14" s="115"/>
    </row>
    <row r="15" spans="1:13" ht="32.25" customHeight="1" x14ac:dyDescent="0.25">
      <c r="A15" s="793" t="s">
        <v>102</v>
      </c>
      <c r="B15" s="793" t="s">
        <v>186</v>
      </c>
      <c r="C15" s="793" t="s">
        <v>1875</v>
      </c>
      <c r="D15" s="793"/>
      <c r="E15" s="793"/>
      <c r="F15" s="793"/>
      <c r="G15" s="793"/>
      <c r="H15" s="793"/>
      <c r="I15" s="793"/>
      <c r="J15" s="793"/>
      <c r="K15" s="793"/>
      <c r="L15" s="793"/>
      <c r="M15" s="793" t="s">
        <v>106</v>
      </c>
    </row>
    <row r="16" spans="1:13" ht="27" customHeight="1" x14ac:dyDescent="0.25">
      <c r="A16" s="793"/>
      <c r="B16" s="793"/>
      <c r="C16" s="793" t="s">
        <v>232</v>
      </c>
      <c r="D16" s="793"/>
      <c r="E16" s="793" t="s">
        <v>233</v>
      </c>
      <c r="F16" s="793"/>
      <c r="G16" s="793" t="s">
        <v>234</v>
      </c>
      <c r="H16" s="793"/>
      <c r="I16" s="793" t="s">
        <v>235</v>
      </c>
      <c r="J16" s="793"/>
      <c r="K16" s="793" t="s">
        <v>236</v>
      </c>
      <c r="L16" s="793"/>
      <c r="M16" s="793"/>
    </row>
    <row r="17" spans="1:29" ht="28.5" customHeight="1" x14ac:dyDescent="0.25">
      <c r="A17" s="793"/>
      <c r="B17" s="793"/>
      <c r="C17" s="688" t="s">
        <v>187</v>
      </c>
      <c r="D17" s="688" t="s">
        <v>188</v>
      </c>
      <c r="E17" s="688" t="s">
        <v>10</v>
      </c>
      <c r="F17" s="688" t="s">
        <v>11</v>
      </c>
      <c r="G17" s="688" t="s">
        <v>10</v>
      </c>
      <c r="H17" s="688" t="s">
        <v>11</v>
      </c>
      <c r="I17" s="688" t="s">
        <v>10</v>
      </c>
      <c r="J17" s="688" t="s">
        <v>11</v>
      </c>
      <c r="K17" s="688" t="s">
        <v>10</v>
      </c>
      <c r="L17" s="688" t="s">
        <v>11</v>
      </c>
      <c r="M17" s="793"/>
    </row>
    <row r="18" spans="1:29" s="485" customFormat="1" ht="27" customHeight="1" x14ac:dyDescent="0.25">
      <c r="A18" s="515">
        <v>1</v>
      </c>
      <c r="B18" s="516" t="s">
        <v>189</v>
      </c>
      <c r="C18" s="517">
        <v>2228.4605914665763</v>
      </c>
      <c r="D18" s="517">
        <v>223.10058727199689</v>
      </c>
      <c r="E18" s="517">
        <v>574.06363214658677</v>
      </c>
      <c r="F18" s="517">
        <v>223.10058727199689</v>
      </c>
      <c r="G18" s="517">
        <v>616.60129286266033</v>
      </c>
      <c r="H18" s="517">
        <v>0</v>
      </c>
      <c r="I18" s="517">
        <v>360.74479585087465</v>
      </c>
      <c r="J18" s="517">
        <v>0</v>
      </c>
      <c r="K18" s="517">
        <v>677.05087060645428</v>
      </c>
      <c r="L18" s="517">
        <v>0</v>
      </c>
      <c r="M18" s="515"/>
      <c r="N18" s="490"/>
      <c r="O18" s="490"/>
      <c r="P18" s="490"/>
      <c r="Q18" s="490"/>
      <c r="R18" s="490"/>
      <c r="S18" s="490"/>
      <c r="T18" s="490"/>
      <c r="U18" s="490"/>
      <c r="V18" s="490"/>
      <c r="W18" s="490"/>
      <c r="X18" s="490"/>
      <c r="Y18" s="490"/>
      <c r="Z18" s="490"/>
      <c r="AA18" s="490"/>
      <c r="AB18" s="490"/>
      <c r="AC18" s="490"/>
    </row>
    <row r="19" spans="1:29" x14ac:dyDescent="0.25">
      <c r="A19" s="514" t="s">
        <v>15</v>
      </c>
      <c r="B19" s="704" t="s">
        <v>190</v>
      </c>
      <c r="C19" s="484">
        <v>88.927999999999997</v>
      </c>
      <c r="D19" s="484">
        <v>11.269721729999999</v>
      </c>
      <c r="E19" s="705">
        <v>0</v>
      </c>
      <c r="F19" s="705">
        <v>11.269721729999999</v>
      </c>
      <c r="G19" s="705">
        <v>0</v>
      </c>
      <c r="H19" s="705">
        <v>0</v>
      </c>
      <c r="I19" s="705">
        <v>44.463999999999999</v>
      </c>
      <c r="J19" s="705">
        <v>0</v>
      </c>
      <c r="K19" s="705">
        <v>44.463999999999999</v>
      </c>
      <c r="L19" s="705">
        <v>0</v>
      </c>
      <c r="M19" s="706"/>
      <c r="N19" s="407"/>
      <c r="O19" s="407"/>
      <c r="P19" s="407"/>
      <c r="Q19" s="407"/>
      <c r="R19" s="407"/>
      <c r="S19" s="407"/>
      <c r="T19" s="407"/>
      <c r="U19" s="407"/>
      <c r="V19" s="407"/>
      <c r="W19" s="407"/>
      <c r="X19" s="407"/>
      <c r="Y19" s="407"/>
      <c r="Z19" s="407"/>
      <c r="AA19" s="407"/>
      <c r="AB19" s="407"/>
      <c r="AC19" s="407"/>
    </row>
    <row r="20" spans="1:29" ht="19.5" customHeight="1" x14ac:dyDescent="0.25">
      <c r="A20" s="514" t="s">
        <v>191</v>
      </c>
      <c r="B20" s="707" t="s">
        <v>192</v>
      </c>
      <c r="C20" s="484">
        <v>0</v>
      </c>
      <c r="D20" s="484">
        <v>0</v>
      </c>
      <c r="E20" s="708">
        <v>0</v>
      </c>
      <c r="F20" s="708">
        <v>0</v>
      </c>
      <c r="G20" s="708">
        <v>0</v>
      </c>
      <c r="H20" s="708">
        <v>0</v>
      </c>
      <c r="I20" s="708">
        <v>0</v>
      </c>
      <c r="J20" s="708">
        <v>0</v>
      </c>
      <c r="K20" s="708">
        <v>0</v>
      </c>
      <c r="L20" s="708">
        <v>0</v>
      </c>
      <c r="M20" s="706"/>
      <c r="N20" s="407"/>
      <c r="O20" s="407"/>
      <c r="P20" s="407"/>
      <c r="Q20" s="407"/>
      <c r="R20" s="407"/>
      <c r="S20" s="407"/>
      <c r="T20" s="407"/>
      <c r="U20" s="407"/>
      <c r="V20" s="407"/>
      <c r="W20" s="407"/>
      <c r="X20" s="407"/>
      <c r="Y20" s="407"/>
      <c r="Z20" s="407"/>
      <c r="AA20" s="407"/>
      <c r="AB20" s="407"/>
      <c r="AC20" s="407"/>
    </row>
    <row r="21" spans="1:29" x14ac:dyDescent="0.25">
      <c r="A21" s="514" t="s">
        <v>193</v>
      </c>
      <c r="B21" s="707" t="s">
        <v>194</v>
      </c>
      <c r="C21" s="484">
        <v>0</v>
      </c>
      <c r="D21" s="484">
        <v>0</v>
      </c>
      <c r="E21" s="708">
        <v>0</v>
      </c>
      <c r="F21" s="708">
        <v>0</v>
      </c>
      <c r="G21" s="708">
        <v>0</v>
      </c>
      <c r="H21" s="708">
        <v>0</v>
      </c>
      <c r="I21" s="708">
        <v>0</v>
      </c>
      <c r="J21" s="708">
        <v>0</v>
      </c>
      <c r="K21" s="708">
        <v>0</v>
      </c>
      <c r="L21" s="708">
        <v>0</v>
      </c>
      <c r="M21" s="706"/>
      <c r="N21" s="407"/>
      <c r="O21" s="407"/>
      <c r="P21" s="407"/>
      <c r="Q21" s="407"/>
      <c r="R21" s="407"/>
      <c r="S21" s="407"/>
      <c r="T21" s="407"/>
      <c r="U21" s="407"/>
      <c r="V21" s="407"/>
      <c r="W21" s="407"/>
      <c r="X21" s="407"/>
      <c r="Y21" s="407"/>
      <c r="Z21" s="407"/>
      <c r="AA21" s="407"/>
      <c r="AB21" s="407"/>
      <c r="AC21" s="407"/>
    </row>
    <row r="22" spans="1:29" ht="21.75" customHeight="1" x14ac:dyDescent="0.25">
      <c r="A22" s="514" t="s">
        <v>195</v>
      </c>
      <c r="B22" s="707" t="s">
        <v>196</v>
      </c>
      <c r="C22" s="484">
        <v>88.927999999999997</v>
      </c>
      <c r="D22" s="484">
        <v>11.269721729999999</v>
      </c>
      <c r="E22" s="522">
        <v>0</v>
      </c>
      <c r="F22" s="522">
        <v>11.269721729999999</v>
      </c>
      <c r="G22" s="522">
        <v>0</v>
      </c>
      <c r="H22" s="522">
        <v>0</v>
      </c>
      <c r="I22" s="522">
        <v>44.463999999999999</v>
      </c>
      <c r="J22" s="522">
        <v>0</v>
      </c>
      <c r="K22" s="522">
        <v>44.463999999999999</v>
      </c>
      <c r="L22" s="522">
        <v>0</v>
      </c>
      <c r="M22" s="709"/>
      <c r="N22" s="407"/>
      <c r="O22" s="407"/>
      <c r="P22" s="407"/>
      <c r="Q22" s="407"/>
      <c r="R22" s="407"/>
      <c r="S22" s="407"/>
      <c r="T22" s="407"/>
      <c r="U22" s="407"/>
      <c r="V22" s="407"/>
      <c r="W22" s="407"/>
      <c r="X22" s="407"/>
      <c r="Y22" s="407"/>
      <c r="Z22" s="407"/>
      <c r="AA22" s="407"/>
      <c r="AB22" s="407"/>
      <c r="AC22" s="407"/>
    </row>
    <row r="23" spans="1:29" ht="19.5" customHeight="1" x14ac:dyDescent="0.25">
      <c r="A23" s="514" t="s">
        <v>197</v>
      </c>
      <c r="B23" s="707" t="s">
        <v>198</v>
      </c>
      <c r="C23" s="484">
        <v>0</v>
      </c>
      <c r="D23" s="484">
        <v>0</v>
      </c>
      <c r="E23" s="708">
        <v>0</v>
      </c>
      <c r="F23" s="708">
        <v>0</v>
      </c>
      <c r="G23" s="708">
        <v>0</v>
      </c>
      <c r="H23" s="708">
        <v>0</v>
      </c>
      <c r="I23" s="708">
        <v>0</v>
      </c>
      <c r="J23" s="708">
        <v>0</v>
      </c>
      <c r="K23" s="708">
        <v>0</v>
      </c>
      <c r="L23" s="708">
        <v>0</v>
      </c>
      <c r="M23" s="706"/>
      <c r="N23" s="407"/>
      <c r="O23" s="407"/>
      <c r="P23" s="407"/>
      <c r="Q23" s="407"/>
      <c r="R23" s="407"/>
      <c r="S23" s="407"/>
      <c r="T23" s="407"/>
      <c r="U23" s="407"/>
      <c r="V23" s="407"/>
      <c r="W23" s="407"/>
      <c r="X23" s="407"/>
      <c r="Y23" s="407"/>
      <c r="Z23" s="407"/>
      <c r="AA23" s="407"/>
      <c r="AB23" s="407"/>
      <c r="AC23" s="407"/>
    </row>
    <row r="24" spans="1:29" ht="31.5" x14ac:dyDescent="0.25">
      <c r="A24" s="514" t="s">
        <v>199</v>
      </c>
      <c r="B24" s="707" t="s">
        <v>200</v>
      </c>
      <c r="C24" s="484">
        <v>88.927999999999997</v>
      </c>
      <c r="D24" s="484">
        <v>11.269721729999999</v>
      </c>
      <c r="E24" s="708">
        <v>0</v>
      </c>
      <c r="F24" s="708">
        <v>11.269721729999999</v>
      </c>
      <c r="G24" s="708">
        <v>0</v>
      </c>
      <c r="H24" s="708">
        <v>0</v>
      </c>
      <c r="I24" s="708">
        <v>44.463999999999999</v>
      </c>
      <c r="J24" s="708">
        <v>0</v>
      </c>
      <c r="K24" s="708">
        <v>44.463999999999999</v>
      </c>
      <c r="L24" s="708">
        <v>0</v>
      </c>
      <c r="M24" s="706"/>
      <c r="N24" s="407"/>
      <c r="O24" s="407"/>
      <c r="P24" s="407"/>
      <c r="Q24" s="407"/>
      <c r="R24" s="407"/>
      <c r="S24" s="407"/>
      <c r="T24" s="407"/>
      <c r="U24" s="407"/>
      <c r="V24" s="407"/>
      <c r="W24" s="407"/>
      <c r="X24" s="407"/>
      <c r="Y24" s="407"/>
      <c r="Z24" s="407"/>
      <c r="AA24" s="407"/>
      <c r="AB24" s="407"/>
      <c r="AC24" s="407"/>
    </row>
    <row r="25" spans="1:29" x14ac:dyDescent="0.25">
      <c r="A25" s="514" t="s">
        <v>201</v>
      </c>
      <c r="B25" s="707" t="s">
        <v>202</v>
      </c>
      <c r="C25" s="484">
        <v>0</v>
      </c>
      <c r="D25" s="484">
        <v>0</v>
      </c>
      <c r="E25" s="708">
        <v>0</v>
      </c>
      <c r="F25" s="708">
        <v>0</v>
      </c>
      <c r="G25" s="708">
        <v>0</v>
      </c>
      <c r="H25" s="708">
        <v>0</v>
      </c>
      <c r="I25" s="708">
        <v>0</v>
      </c>
      <c r="J25" s="708">
        <v>0</v>
      </c>
      <c r="K25" s="708">
        <v>0</v>
      </c>
      <c r="L25" s="708">
        <v>0</v>
      </c>
      <c r="M25" s="706"/>
      <c r="N25" s="407"/>
      <c r="O25" s="407"/>
      <c r="P25" s="407"/>
      <c r="Q25" s="407"/>
      <c r="R25" s="407"/>
      <c r="S25" s="407"/>
      <c r="T25" s="407"/>
      <c r="U25" s="407"/>
      <c r="V25" s="407"/>
      <c r="W25" s="407"/>
      <c r="X25" s="407"/>
      <c r="Y25" s="407"/>
      <c r="Z25" s="407"/>
      <c r="AA25" s="407"/>
      <c r="AB25" s="407"/>
      <c r="AC25" s="407"/>
    </row>
    <row r="26" spans="1:29" s="485" customFormat="1" ht="25.5" customHeight="1" x14ac:dyDescent="0.25">
      <c r="A26" s="520" t="s">
        <v>17</v>
      </c>
      <c r="B26" s="314" t="s">
        <v>203</v>
      </c>
      <c r="C26" s="484">
        <v>2139.5325914665764</v>
      </c>
      <c r="D26" s="484">
        <v>211.8308655419969</v>
      </c>
      <c r="E26" s="484">
        <v>574.06363214658677</v>
      </c>
      <c r="F26" s="484">
        <v>211.8308655419969</v>
      </c>
      <c r="G26" s="484">
        <v>616.60129286266033</v>
      </c>
      <c r="H26" s="484">
        <v>0</v>
      </c>
      <c r="I26" s="484">
        <v>316.28079585087465</v>
      </c>
      <c r="J26" s="484">
        <v>0</v>
      </c>
      <c r="K26" s="484">
        <v>632.58687060645434</v>
      </c>
      <c r="L26" s="484">
        <v>0</v>
      </c>
      <c r="M26" s="484"/>
      <c r="N26" s="490"/>
      <c r="O26" s="490"/>
      <c r="P26" s="490"/>
      <c r="Q26" s="490"/>
      <c r="R26" s="490"/>
      <c r="S26" s="490"/>
      <c r="T26" s="490"/>
      <c r="U26" s="490"/>
      <c r="V26" s="490"/>
      <c r="W26" s="490"/>
      <c r="X26" s="490"/>
      <c r="Y26" s="490"/>
      <c r="Z26" s="490"/>
      <c r="AA26" s="490"/>
      <c r="AB26" s="490"/>
      <c r="AC26" s="490"/>
    </row>
    <row r="27" spans="1:29" x14ac:dyDescent="0.25">
      <c r="A27" s="514" t="s">
        <v>204</v>
      </c>
      <c r="B27" s="707" t="s">
        <v>205</v>
      </c>
      <c r="C27" s="484">
        <v>1966.8524321330101</v>
      </c>
      <c r="D27" s="484">
        <v>196.03808752199691</v>
      </c>
      <c r="E27" s="708">
        <v>548.42671877696228</v>
      </c>
      <c r="F27" s="708">
        <v>196.03808752199691</v>
      </c>
      <c r="G27" s="708">
        <v>598.27906381593846</v>
      </c>
      <c r="H27" s="708">
        <v>0</v>
      </c>
      <c r="I27" s="708">
        <v>276.09892868718191</v>
      </c>
      <c r="J27" s="708">
        <v>0</v>
      </c>
      <c r="K27" s="708">
        <v>544.04772085292734</v>
      </c>
      <c r="L27" s="708">
        <v>0</v>
      </c>
      <c r="M27" s="706"/>
      <c r="N27" s="407"/>
      <c r="O27" s="407"/>
      <c r="P27" s="407"/>
      <c r="Q27" s="407"/>
      <c r="R27" s="407"/>
      <c r="S27" s="407"/>
      <c r="T27" s="407"/>
      <c r="U27" s="407"/>
      <c r="V27" s="407"/>
      <c r="W27" s="407"/>
      <c r="X27" s="407"/>
      <c r="Y27" s="407"/>
      <c r="Z27" s="407"/>
      <c r="AA27" s="407"/>
      <c r="AB27" s="407"/>
      <c r="AC27" s="407"/>
    </row>
    <row r="28" spans="1:29" x14ac:dyDescent="0.25">
      <c r="A28" s="514" t="s">
        <v>206</v>
      </c>
      <c r="B28" s="707" t="s">
        <v>207</v>
      </c>
      <c r="C28" s="484">
        <v>0</v>
      </c>
      <c r="D28" s="484">
        <v>0</v>
      </c>
      <c r="E28" s="708">
        <v>0</v>
      </c>
      <c r="F28" s="708">
        <v>0</v>
      </c>
      <c r="G28" s="708">
        <v>0</v>
      </c>
      <c r="H28" s="708">
        <v>0</v>
      </c>
      <c r="I28" s="708">
        <v>0</v>
      </c>
      <c r="J28" s="708">
        <v>0</v>
      </c>
      <c r="K28" s="708">
        <v>0</v>
      </c>
      <c r="L28" s="708">
        <v>0</v>
      </c>
      <c r="M28" s="706"/>
      <c r="N28" s="407"/>
      <c r="O28" s="407"/>
      <c r="P28" s="407"/>
      <c r="Q28" s="407"/>
      <c r="R28" s="407"/>
      <c r="S28" s="407"/>
      <c r="T28" s="407"/>
      <c r="U28" s="407"/>
      <c r="V28" s="407"/>
      <c r="W28" s="407"/>
      <c r="X28" s="407"/>
      <c r="Y28" s="407"/>
      <c r="Z28" s="407"/>
      <c r="AA28" s="407"/>
      <c r="AB28" s="407"/>
      <c r="AC28" s="407"/>
    </row>
    <row r="29" spans="1:29" ht="31.5" x14ac:dyDescent="0.25">
      <c r="A29" s="514" t="s">
        <v>208</v>
      </c>
      <c r="B29" s="707" t="s">
        <v>209</v>
      </c>
      <c r="C29" s="484">
        <v>0</v>
      </c>
      <c r="D29" s="484">
        <v>0</v>
      </c>
      <c r="E29" s="708">
        <v>0</v>
      </c>
      <c r="F29" s="708">
        <v>0</v>
      </c>
      <c r="G29" s="708">
        <v>0</v>
      </c>
      <c r="H29" s="708">
        <v>0</v>
      </c>
      <c r="I29" s="708">
        <v>0</v>
      </c>
      <c r="J29" s="708">
        <v>0</v>
      </c>
      <c r="K29" s="708">
        <v>0</v>
      </c>
      <c r="L29" s="708">
        <v>0</v>
      </c>
      <c r="M29" s="706"/>
      <c r="N29" s="407"/>
      <c r="O29" s="407"/>
      <c r="P29" s="407"/>
      <c r="Q29" s="407"/>
      <c r="R29" s="407"/>
      <c r="S29" s="407"/>
      <c r="T29" s="407"/>
      <c r="U29" s="407"/>
      <c r="V29" s="407"/>
      <c r="W29" s="407"/>
      <c r="X29" s="407"/>
      <c r="Y29" s="407"/>
      <c r="Z29" s="407"/>
      <c r="AA29" s="407"/>
      <c r="AB29" s="407"/>
      <c r="AC29" s="407"/>
    </row>
    <row r="30" spans="1:29" x14ac:dyDescent="0.25">
      <c r="A30" s="514" t="s">
        <v>25</v>
      </c>
      <c r="B30" s="704" t="s">
        <v>210</v>
      </c>
      <c r="C30" s="484">
        <v>172.68015933356611</v>
      </c>
      <c r="D30" s="484">
        <v>15.79277802</v>
      </c>
      <c r="E30" s="708">
        <v>25.636913369624526</v>
      </c>
      <c r="F30" s="708">
        <v>15.79277802</v>
      </c>
      <c r="G30" s="708">
        <v>18.322229046721912</v>
      </c>
      <c r="H30" s="708">
        <v>0</v>
      </c>
      <c r="I30" s="708">
        <v>40.181867163692743</v>
      </c>
      <c r="J30" s="708">
        <v>0</v>
      </c>
      <c r="K30" s="708">
        <v>88.539149753526942</v>
      </c>
      <c r="L30" s="708">
        <v>0</v>
      </c>
      <c r="M30" s="706"/>
      <c r="N30" s="407"/>
      <c r="O30" s="407"/>
      <c r="P30" s="407"/>
      <c r="Q30" s="407"/>
      <c r="R30" s="407"/>
      <c r="S30" s="407"/>
      <c r="T30" s="407"/>
      <c r="U30" s="407"/>
      <c r="V30" s="407"/>
      <c r="W30" s="407"/>
      <c r="X30" s="407"/>
      <c r="Y30" s="407"/>
      <c r="Z30" s="407"/>
      <c r="AA30" s="407"/>
      <c r="AB30" s="407"/>
      <c r="AC30" s="407"/>
    </row>
    <row r="31" spans="1:29" x14ac:dyDescent="0.25">
      <c r="A31" s="514" t="s">
        <v>121</v>
      </c>
      <c r="B31" s="704" t="s">
        <v>211</v>
      </c>
      <c r="C31" s="484">
        <v>0</v>
      </c>
      <c r="D31" s="484">
        <v>0</v>
      </c>
      <c r="E31" s="710">
        <v>0</v>
      </c>
      <c r="F31" s="710">
        <v>0</v>
      </c>
      <c r="G31" s="710">
        <v>0</v>
      </c>
      <c r="H31" s="710">
        <v>0</v>
      </c>
      <c r="I31" s="710">
        <v>0</v>
      </c>
      <c r="J31" s="710">
        <v>0</v>
      </c>
      <c r="K31" s="710">
        <v>0</v>
      </c>
      <c r="L31" s="710">
        <v>0</v>
      </c>
      <c r="M31" s="709"/>
      <c r="N31" s="407"/>
      <c r="O31" s="407"/>
      <c r="P31" s="407"/>
      <c r="Q31" s="407"/>
      <c r="R31" s="407"/>
      <c r="S31" s="407"/>
      <c r="T31" s="407"/>
      <c r="U31" s="407"/>
      <c r="V31" s="407"/>
      <c r="W31" s="407"/>
      <c r="X31" s="407"/>
      <c r="Y31" s="407"/>
      <c r="Z31" s="407"/>
      <c r="AA31" s="407"/>
      <c r="AB31" s="407"/>
      <c r="AC31" s="407"/>
    </row>
    <row r="32" spans="1:29" x14ac:dyDescent="0.25">
      <c r="A32" s="514" t="s">
        <v>212</v>
      </c>
      <c r="B32" s="704" t="s">
        <v>213</v>
      </c>
      <c r="C32" s="484">
        <v>0</v>
      </c>
      <c r="D32" s="484">
        <v>0</v>
      </c>
      <c r="E32" s="708">
        <v>0</v>
      </c>
      <c r="F32" s="708">
        <v>0</v>
      </c>
      <c r="G32" s="708">
        <v>0</v>
      </c>
      <c r="H32" s="708">
        <v>0</v>
      </c>
      <c r="I32" s="708">
        <v>0</v>
      </c>
      <c r="J32" s="708">
        <v>0</v>
      </c>
      <c r="K32" s="708">
        <v>0</v>
      </c>
      <c r="L32" s="708">
        <v>0</v>
      </c>
      <c r="M32" s="706"/>
      <c r="N32" s="407"/>
      <c r="O32" s="407"/>
      <c r="P32" s="407"/>
      <c r="Q32" s="407"/>
      <c r="R32" s="407"/>
      <c r="S32" s="407"/>
      <c r="T32" s="407"/>
      <c r="U32" s="407"/>
      <c r="V32" s="407"/>
      <c r="W32" s="407"/>
      <c r="X32" s="407"/>
      <c r="Y32" s="407"/>
      <c r="Z32" s="407"/>
      <c r="AA32" s="407"/>
      <c r="AB32" s="407"/>
      <c r="AC32" s="407"/>
    </row>
    <row r="33" spans="1:29" x14ac:dyDescent="0.25">
      <c r="A33" s="514" t="s">
        <v>1815</v>
      </c>
      <c r="B33" s="704" t="s">
        <v>462</v>
      </c>
      <c r="C33" s="484">
        <v>0</v>
      </c>
      <c r="D33" s="484">
        <v>0</v>
      </c>
      <c r="E33" s="708">
        <v>0</v>
      </c>
      <c r="F33" s="708">
        <v>0</v>
      </c>
      <c r="G33" s="708">
        <v>0</v>
      </c>
      <c r="H33" s="708">
        <v>0</v>
      </c>
      <c r="I33" s="708">
        <v>0</v>
      </c>
      <c r="J33" s="708">
        <v>0</v>
      </c>
      <c r="K33" s="708">
        <v>0</v>
      </c>
      <c r="L33" s="708">
        <v>0</v>
      </c>
      <c r="M33" s="706"/>
      <c r="N33" s="407"/>
      <c r="O33" s="407"/>
      <c r="P33" s="407"/>
      <c r="Q33" s="407"/>
      <c r="R33" s="407"/>
      <c r="S33" s="407"/>
      <c r="T33" s="407"/>
      <c r="U33" s="407"/>
      <c r="V33" s="407"/>
      <c r="W33" s="407"/>
      <c r="X33" s="407"/>
      <c r="Y33" s="407"/>
      <c r="Z33" s="407"/>
      <c r="AA33" s="407"/>
      <c r="AB33" s="407"/>
      <c r="AC33" s="407"/>
    </row>
    <row r="34" spans="1:29" ht="31.5" x14ac:dyDescent="0.25">
      <c r="A34" s="514" t="s">
        <v>214</v>
      </c>
      <c r="B34" s="704" t="s">
        <v>463</v>
      </c>
      <c r="C34" s="484">
        <v>0</v>
      </c>
      <c r="D34" s="484">
        <v>0</v>
      </c>
      <c r="E34" s="708">
        <v>0</v>
      </c>
      <c r="F34" s="708">
        <v>0</v>
      </c>
      <c r="G34" s="708">
        <v>0</v>
      </c>
      <c r="H34" s="708">
        <v>0</v>
      </c>
      <c r="I34" s="708">
        <v>0</v>
      </c>
      <c r="J34" s="708">
        <v>0</v>
      </c>
      <c r="K34" s="708">
        <v>0</v>
      </c>
      <c r="L34" s="708">
        <v>0</v>
      </c>
      <c r="M34" s="706"/>
      <c r="N34" s="407"/>
      <c r="O34" s="407"/>
      <c r="P34" s="407"/>
      <c r="Q34" s="407"/>
      <c r="R34" s="407"/>
      <c r="S34" s="407"/>
      <c r="T34" s="407"/>
      <c r="U34" s="407"/>
      <c r="V34" s="407"/>
      <c r="W34" s="407"/>
      <c r="X34" s="407"/>
      <c r="Y34" s="407"/>
      <c r="Z34" s="407"/>
      <c r="AA34" s="407"/>
      <c r="AB34" s="407"/>
      <c r="AC34" s="407"/>
    </row>
    <row r="35" spans="1:29" s="485" customFormat="1" ht="27" customHeight="1" x14ac:dyDescent="0.25">
      <c r="A35" s="518" t="s">
        <v>27</v>
      </c>
      <c r="B35" s="516" t="s">
        <v>215</v>
      </c>
      <c r="C35" s="517">
        <v>0</v>
      </c>
      <c r="D35" s="517">
        <v>0</v>
      </c>
      <c r="E35" s="517">
        <v>0</v>
      </c>
      <c r="F35" s="517">
        <v>0</v>
      </c>
      <c r="G35" s="517">
        <v>0</v>
      </c>
      <c r="H35" s="517">
        <v>0</v>
      </c>
      <c r="I35" s="517">
        <v>0</v>
      </c>
      <c r="J35" s="517">
        <v>0</v>
      </c>
      <c r="K35" s="517">
        <v>0</v>
      </c>
      <c r="L35" s="517">
        <v>0</v>
      </c>
      <c r="M35" s="519"/>
      <c r="N35" s="490"/>
      <c r="O35" s="490"/>
      <c r="P35" s="490"/>
      <c r="Q35" s="490"/>
      <c r="R35" s="490"/>
      <c r="S35" s="490"/>
      <c r="T35" s="490"/>
      <c r="U35" s="490"/>
      <c r="V35" s="490"/>
      <c r="W35" s="490"/>
      <c r="X35" s="490"/>
      <c r="Y35" s="490"/>
      <c r="Z35" s="490"/>
      <c r="AA35" s="490"/>
      <c r="AB35" s="490"/>
      <c r="AC35" s="490"/>
    </row>
    <row r="36" spans="1:29" x14ac:dyDescent="0.25">
      <c r="A36" s="514" t="s">
        <v>50</v>
      </c>
      <c r="B36" s="704" t="s">
        <v>216</v>
      </c>
      <c r="C36" s="484">
        <v>0</v>
      </c>
      <c r="D36" s="484">
        <v>0</v>
      </c>
      <c r="E36" s="708">
        <v>0</v>
      </c>
      <c r="F36" s="708">
        <v>0</v>
      </c>
      <c r="G36" s="708">
        <v>0</v>
      </c>
      <c r="H36" s="708">
        <v>0</v>
      </c>
      <c r="I36" s="708">
        <v>0</v>
      </c>
      <c r="J36" s="708">
        <v>0</v>
      </c>
      <c r="K36" s="708">
        <v>0</v>
      </c>
      <c r="L36" s="708">
        <v>0</v>
      </c>
      <c r="M36" s="706"/>
      <c r="N36" s="407"/>
      <c r="O36" s="407"/>
      <c r="P36" s="407"/>
      <c r="Q36" s="407"/>
      <c r="R36" s="407"/>
      <c r="S36" s="407"/>
      <c r="T36" s="407"/>
      <c r="U36" s="407"/>
      <c r="V36" s="407"/>
      <c r="W36" s="407"/>
      <c r="X36" s="407"/>
      <c r="Y36" s="407"/>
      <c r="Z36" s="407"/>
      <c r="AA36" s="407"/>
      <c r="AB36" s="407"/>
      <c r="AC36" s="407"/>
    </row>
    <row r="37" spans="1:29" ht="21.75" customHeight="1" x14ac:dyDescent="0.25">
      <c r="A37" s="514" t="s">
        <v>126</v>
      </c>
      <c r="B37" s="704" t="s">
        <v>217</v>
      </c>
      <c r="C37" s="484">
        <v>0</v>
      </c>
      <c r="D37" s="484">
        <v>0</v>
      </c>
      <c r="E37" s="708">
        <v>0</v>
      </c>
      <c r="F37" s="708">
        <v>0</v>
      </c>
      <c r="G37" s="708">
        <v>0</v>
      </c>
      <c r="H37" s="708">
        <v>0</v>
      </c>
      <c r="I37" s="708">
        <v>0</v>
      </c>
      <c r="J37" s="708">
        <v>0</v>
      </c>
      <c r="K37" s="708">
        <v>0</v>
      </c>
      <c r="L37" s="708">
        <v>0</v>
      </c>
      <c r="M37" s="711"/>
      <c r="N37" s="407"/>
      <c r="O37" s="407"/>
      <c r="P37" s="407"/>
      <c r="Q37" s="407"/>
      <c r="R37" s="407"/>
      <c r="S37" s="407"/>
      <c r="T37" s="407"/>
      <c r="U37" s="407"/>
      <c r="V37" s="407"/>
      <c r="W37" s="407"/>
      <c r="X37" s="407"/>
      <c r="Y37" s="407"/>
      <c r="Z37" s="407"/>
      <c r="AA37" s="407"/>
      <c r="AB37" s="407"/>
      <c r="AC37" s="407"/>
    </row>
    <row r="38" spans="1:29" x14ac:dyDescent="0.25">
      <c r="A38" s="712" t="s">
        <v>134</v>
      </c>
      <c r="B38" s="704" t="s">
        <v>218</v>
      </c>
      <c r="C38" s="484">
        <v>0</v>
      </c>
      <c r="D38" s="484">
        <v>0</v>
      </c>
      <c r="E38" s="708">
        <v>0</v>
      </c>
      <c r="F38" s="708">
        <v>0</v>
      </c>
      <c r="G38" s="708">
        <v>0</v>
      </c>
      <c r="H38" s="708">
        <v>0</v>
      </c>
      <c r="I38" s="708">
        <v>0</v>
      </c>
      <c r="J38" s="708">
        <v>0</v>
      </c>
      <c r="K38" s="708">
        <v>0</v>
      </c>
      <c r="L38" s="708">
        <v>0</v>
      </c>
      <c r="M38" s="711"/>
      <c r="N38" s="407"/>
      <c r="O38" s="407"/>
      <c r="P38" s="407"/>
      <c r="Q38" s="407"/>
      <c r="R38" s="407"/>
      <c r="S38" s="407"/>
      <c r="T38" s="407"/>
      <c r="U38" s="407"/>
      <c r="V38" s="407"/>
      <c r="W38" s="407"/>
      <c r="X38" s="407"/>
      <c r="Y38" s="407"/>
      <c r="Z38" s="407"/>
      <c r="AA38" s="407"/>
      <c r="AB38" s="407"/>
      <c r="AC38" s="407"/>
    </row>
    <row r="39" spans="1:29" x14ac:dyDescent="0.25">
      <c r="A39" s="712" t="s">
        <v>136</v>
      </c>
      <c r="B39" s="704" t="s">
        <v>219</v>
      </c>
      <c r="C39" s="484">
        <v>0</v>
      </c>
      <c r="D39" s="484">
        <v>0</v>
      </c>
      <c r="E39" s="708">
        <v>0</v>
      </c>
      <c r="F39" s="708">
        <v>0</v>
      </c>
      <c r="G39" s="708">
        <v>0</v>
      </c>
      <c r="H39" s="708">
        <v>0</v>
      </c>
      <c r="I39" s="708">
        <v>0</v>
      </c>
      <c r="J39" s="708">
        <v>0</v>
      </c>
      <c r="K39" s="708">
        <v>0</v>
      </c>
      <c r="L39" s="708">
        <v>0</v>
      </c>
      <c r="M39" s="711"/>
      <c r="N39" s="407"/>
      <c r="O39" s="407"/>
      <c r="P39" s="407"/>
      <c r="Q39" s="407"/>
      <c r="R39" s="407"/>
      <c r="S39" s="407"/>
      <c r="T39" s="407"/>
      <c r="U39" s="407"/>
      <c r="V39" s="407"/>
      <c r="W39" s="407"/>
      <c r="X39" s="407"/>
      <c r="Y39" s="407"/>
      <c r="Z39" s="407"/>
      <c r="AA39" s="407"/>
      <c r="AB39" s="407"/>
      <c r="AC39" s="407"/>
    </row>
    <row r="40" spans="1:29" x14ac:dyDescent="0.25">
      <c r="A40" s="514" t="s">
        <v>143</v>
      </c>
      <c r="B40" s="704" t="s">
        <v>220</v>
      </c>
      <c r="C40" s="484">
        <v>0</v>
      </c>
      <c r="D40" s="484">
        <v>0</v>
      </c>
      <c r="E40" s="708">
        <v>0</v>
      </c>
      <c r="F40" s="708">
        <v>0</v>
      </c>
      <c r="G40" s="708">
        <v>0</v>
      </c>
      <c r="H40" s="708">
        <v>0</v>
      </c>
      <c r="I40" s="708">
        <v>0</v>
      </c>
      <c r="J40" s="708">
        <v>0</v>
      </c>
      <c r="K40" s="708">
        <v>0</v>
      </c>
      <c r="L40" s="708">
        <v>0</v>
      </c>
      <c r="M40" s="711"/>
      <c r="N40" s="407"/>
      <c r="O40" s="407"/>
      <c r="P40" s="407"/>
      <c r="Q40" s="407"/>
      <c r="R40" s="407"/>
      <c r="S40" s="407"/>
      <c r="T40" s="407"/>
      <c r="U40" s="407"/>
      <c r="V40" s="407"/>
      <c r="W40" s="407"/>
      <c r="X40" s="407"/>
      <c r="Y40" s="407"/>
      <c r="Z40" s="407"/>
      <c r="AA40" s="407"/>
      <c r="AB40" s="407"/>
      <c r="AC40" s="407"/>
    </row>
    <row r="41" spans="1:29" x14ac:dyDescent="0.25">
      <c r="A41" s="514" t="s">
        <v>146</v>
      </c>
      <c r="B41" s="704" t="s">
        <v>221</v>
      </c>
      <c r="C41" s="484">
        <v>0</v>
      </c>
      <c r="D41" s="484">
        <v>0</v>
      </c>
      <c r="E41" s="708">
        <v>0</v>
      </c>
      <c r="F41" s="708">
        <v>0</v>
      </c>
      <c r="G41" s="708">
        <v>0</v>
      </c>
      <c r="H41" s="708">
        <v>0</v>
      </c>
      <c r="I41" s="708">
        <v>0</v>
      </c>
      <c r="J41" s="708">
        <v>0</v>
      </c>
      <c r="K41" s="708">
        <v>0</v>
      </c>
      <c r="L41" s="708">
        <v>0</v>
      </c>
      <c r="M41" s="711"/>
      <c r="N41" s="407"/>
      <c r="O41" s="407"/>
      <c r="P41" s="407"/>
      <c r="Q41" s="407"/>
      <c r="R41" s="407"/>
      <c r="S41" s="407"/>
      <c r="T41" s="407"/>
      <c r="U41" s="407"/>
      <c r="V41" s="407"/>
      <c r="W41" s="407"/>
      <c r="X41" s="407"/>
      <c r="Y41" s="407"/>
      <c r="Z41" s="407"/>
      <c r="AA41" s="407"/>
      <c r="AB41" s="407"/>
      <c r="AC41" s="407"/>
    </row>
    <row r="42" spans="1:29" ht="31.5" x14ac:dyDescent="0.25">
      <c r="A42" s="514" t="s">
        <v>153</v>
      </c>
      <c r="B42" s="704" t="s">
        <v>464</v>
      </c>
      <c r="C42" s="484">
        <v>0</v>
      </c>
      <c r="D42" s="484">
        <v>0</v>
      </c>
      <c r="E42" s="708">
        <v>0</v>
      </c>
      <c r="F42" s="708">
        <v>0</v>
      </c>
      <c r="G42" s="708">
        <v>0</v>
      </c>
      <c r="H42" s="708">
        <v>0</v>
      </c>
      <c r="I42" s="708">
        <v>0</v>
      </c>
      <c r="J42" s="708">
        <v>0</v>
      </c>
      <c r="K42" s="708">
        <v>0</v>
      </c>
      <c r="L42" s="708">
        <v>0</v>
      </c>
      <c r="M42" s="711"/>
      <c r="N42" s="407"/>
      <c r="O42" s="407"/>
      <c r="P42" s="407"/>
      <c r="Q42" s="407"/>
      <c r="R42" s="407"/>
      <c r="S42" s="407"/>
      <c r="T42" s="407"/>
      <c r="U42" s="407"/>
      <c r="V42" s="407"/>
      <c r="W42" s="407"/>
      <c r="X42" s="407"/>
      <c r="Y42" s="407"/>
      <c r="Z42" s="407"/>
      <c r="AA42" s="407"/>
      <c r="AB42" s="407"/>
      <c r="AC42" s="407"/>
    </row>
    <row r="43" spans="1:29" s="716" customFormat="1" x14ac:dyDescent="0.25">
      <c r="A43" s="521"/>
      <c r="B43" s="516" t="s">
        <v>222</v>
      </c>
      <c r="C43" s="517">
        <v>2228.4605914665763</v>
      </c>
      <c r="D43" s="517">
        <v>223.10058727199689</v>
      </c>
      <c r="E43" s="713">
        <v>574.06363214658677</v>
      </c>
      <c r="F43" s="713">
        <v>223.10058727199689</v>
      </c>
      <c r="G43" s="713">
        <v>616.60129286266033</v>
      </c>
      <c r="H43" s="713">
        <v>0</v>
      </c>
      <c r="I43" s="713">
        <v>360.74479585087465</v>
      </c>
      <c r="J43" s="713">
        <v>0</v>
      </c>
      <c r="K43" s="713">
        <v>677.05087060645428</v>
      </c>
      <c r="L43" s="713">
        <v>0</v>
      </c>
      <c r="M43" s="714"/>
      <c r="N43" s="715"/>
      <c r="O43" s="715"/>
      <c r="P43" s="715"/>
      <c r="Q43" s="715"/>
      <c r="R43" s="715"/>
      <c r="S43" s="715"/>
      <c r="T43" s="715"/>
      <c r="U43" s="715"/>
      <c r="V43" s="715"/>
      <c r="W43" s="715"/>
      <c r="X43" s="715"/>
      <c r="Y43" s="715"/>
      <c r="Z43" s="715"/>
      <c r="AA43" s="715"/>
      <c r="AB43" s="715"/>
      <c r="AC43" s="715"/>
    </row>
    <row r="44" spans="1:29" s="267" customFormat="1" ht="16.5" x14ac:dyDescent="0.25">
      <c r="A44" s="523" t="s">
        <v>223</v>
      </c>
      <c r="C44" s="524"/>
      <c r="D44" s="524"/>
      <c r="E44" s="524"/>
      <c r="F44" s="524"/>
      <c r="G44" s="524"/>
      <c r="H44" s="524"/>
      <c r="I44" s="524"/>
      <c r="J44" s="524"/>
      <c r="K44" s="524"/>
      <c r="L44" s="524"/>
      <c r="N44" s="525"/>
      <c r="O44" s="525"/>
      <c r="P44" s="525"/>
      <c r="Q44" s="525"/>
      <c r="R44" s="525"/>
      <c r="S44" s="525"/>
      <c r="T44" s="525"/>
      <c r="U44" s="525"/>
      <c r="V44" s="525"/>
      <c r="W44" s="525"/>
      <c r="X44" s="525"/>
      <c r="Y44" s="525"/>
      <c r="Z44" s="525"/>
      <c r="AA44" s="525"/>
      <c r="AB44" s="525"/>
      <c r="AC44" s="525"/>
    </row>
    <row r="45" spans="1:29" s="267" customFormat="1" ht="16.5" x14ac:dyDescent="0.25">
      <c r="A45" s="523" t="s">
        <v>224</v>
      </c>
      <c r="C45" s="718"/>
      <c r="D45" s="718"/>
      <c r="E45" s="718"/>
      <c r="F45" s="718"/>
      <c r="G45" s="718"/>
      <c r="H45" s="718"/>
      <c r="I45" s="718"/>
      <c r="J45" s="718"/>
      <c r="K45" s="718"/>
      <c r="L45" s="718"/>
    </row>
    <row r="46" spans="1:29" x14ac:dyDescent="0.25">
      <c r="C46" s="80"/>
      <c r="D46" s="80"/>
      <c r="E46" s="80"/>
      <c r="F46" s="80"/>
      <c r="G46" s="80"/>
      <c r="H46" s="80"/>
      <c r="I46" s="80"/>
      <c r="J46" s="80"/>
      <c r="K46" s="80"/>
      <c r="L46" s="80"/>
    </row>
    <row r="48" spans="1:29" x14ac:dyDescent="0.25">
      <c r="C48" s="717"/>
      <c r="D48" s="717"/>
    </row>
    <row r="49" spans="3:4" x14ac:dyDescent="0.25">
      <c r="C49" s="717"/>
      <c r="D49" s="717"/>
    </row>
    <row r="50" spans="3:4" x14ac:dyDescent="0.25">
      <c r="C50" s="717"/>
      <c r="D50" s="717"/>
    </row>
    <row r="51" spans="3:4" x14ac:dyDescent="0.25">
      <c r="C51" s="717"/>
      <c r="D51" s="717"/>
    </row>
    <row r="52" spans="3:4" x14ac:dyDescent="0.25">
      <c r="C52" s="717"/>
      <c r="D52" s="717"/>
    </row>
    <row r="53" spans="3:4" x14ac:dyDescent="0.25">
      <c r="C53" s="717"/>
      <c r="D53" s="717"/>
    </row>
    <row r="54" spans="3:4" x14ac:dyDescent="0.25">
      <c r="C54" s="717"/>
      <c r="D54" s="717"/>
    </row>
    <row r="55" spans="3:4" x14ac:dyDescent="0.25">
      <c r="C55" s="717"/>
      <c r="D55" s="717"/>
    </row>
    <row r="56" spans="3:4" x14ac:dyDescent="0.25">
      <c r="C56" s="717"/>
      <c r="D56" s="717"/>
    </row>
  </sheetData>
  <mergeCells count="10">
    <mergeCell ref="K16:L16"/>
    <mergeCell ref="A6:M6"/>
    <mergeCell ref="A15:A17"/>
    <mergeCell ref="B15:B17"/>
    <mergeCell ref="C15:L15"/>
    <mergeCell ref="M15:M17"/>
    <mergeCell ref="C16:D16"/>
    <mergeCell ref="E16:F16"/>
    <mergeCell ref="G16:H16"/>
    <mergeCell ref="I16:J16"/>
  </mergeCells>
  <printOptions horizontalCentered="1"/>
  <pageMargins left="0.15748031496062992" right="0.19685039370078741" top="0.39370078740157483" bottom="0.47244094488188981" header="0.31496062992125984" footer="0.31496062992125984"/>
  <pageSetup paperSize="9" scale="6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Q114"/>
  <sheetViews>
    <sheetView view="pageBreakPreview" zoomScale="60" zoomScaleNormal="70" workbookViewId="0">
      <pane xSplit="3" ySplit="24" topLeftCell="H25" activePane="bottomRight" state="frozen"/>
      <selection pane="topRight" activeCell="D1" sqref="D1"/>
      <selection pane="bottomLeft" activeCell="A25" sqref="A25"/>
      <selection pane="bottomRight" activeCell="B26" sqref="B26"/>
    </sheetView>
  </sheetViews>
  <sheetFormatPr defaultColWidth="9" defaultRowHeight="15.75" x14ac:dyDescent="0.25"/>
  <cols>
    <col min="1" max="1" width="7.25" style="39" customWidth="1"/>
    <col min="2" max="2" width="63.375" style="529" customWidth="1"/>
    <col min="3" max="3" width="11.375" style="39" customWidth="1"/>
    <col min="4" max="4" width="7.875" style="39" customWidth="1"/>
    <col min="5" max="5" width="9.125" style="39" customWidth="1"/>
    <col min="6" max="6" width="8.5" style="39" customWidth="1"/>
    <col min="7" max="7" width="8.375" style="39" customWidth="1"/>
    <col min="8" max="8" width="8.75" style="39" customWidth="1"/>
    <col min="9" max="9" width="8.875" style="39" customWidth="1"/>
    <col min="10" max="10" width="8.25" style="39" customWidth="1"/>
    <col min="11" max="11" width="10.25" style="39" customWidth="1"/>
    <col min="12" max="12" width="9.625" style="39" customWidth="1"/>
    <col min="13" max="13" width="10.5" style="39" customWidth="1"/>
    <col min="14" max="14" width="8" style="39" customWidth="1"/>
    <col min="15" max="15" width="8.625" style="39" customWidth="1"/>
    <col min="16" max="16" width="8.125" style="39" customWidth="1"/>
    <col min="17" max="17" width="8.25" style="39" customWidth="1"/>
    <col min="18" max="18" width="8.375" style="39" customWidth="1"/>
    <col min="19" max="19" width="8.125" style="39" customWidth="1"/>
    <col min="20" max="20" width="8.25" style="39" customWidth="1"/>
    <col min="21" max="21" width="8.125" style="39" customWidth="1"/>
    <col min="22" max="22" width="8.875" style="39" customWidth="1"/>
    <col min="23" max="23" width="10" style="39" customWidth="1"/>
    <col min="24" max="24" width="7.625" style="39" customWidth="1"/>
    <col min="25" max="25" width="8.375" style="39" customWidth="1"/>
    <col min="26" max="26" width="8.75" style="39" customWidth="1"/>
    <col min="27" max="27" width="9.875" style="39" customWidth="1"/>
    <col min="28" max="28" width="8.125" style="39" customWidth="1"/>
    <col min="29" max="29" width="8.75" style="39" customWidth="1"/>
    <col min="30" max="30" width="7.875" style="39" customWidth="1"/>
    <col min="31" max="31" width="8.625" style="39" customWidth="1"/>
    <col min="32" max="32" width="9.25" style="39" customWidth="1"/>
    <col min="33" max="33" width="9.125" style="39" customWidth="1"/>
    <col min="34" max="34" width="6.75" style="39" customWidth="1"/>
    <col min="35" max="35" width="9.25" style="39" customWidth="1"/>
    <col min="36" max="36" width="8" style="39" customWidth="1"/>
    <col min="37" max="37" width="8.625" style="39" customWidth="1"/>
    <col min="38" max="38" width="6.75" style="39" customWidth="1"/>
    <col min="39" max="39" width="8.875" style="39" customWidth="1"/>
    <col min="40" max="40" width="8.125" style="39" customWidth="1"/>
    <col min="41" max="41" width="8.75" style="39" customWidth="1"/>
    <col min="42" max="42" width="7.25" style="39" customWidth="1"/>
    <col min="43" max="43" width="8.125" style="39" customWidth="1"/>
    <col min="44" max="16384" width="9" style="39"/>
  </cols>
  <sheetData>
    <row r="1" spans="1:43" s="44" customFormat="1" x14ac:dyDescent="0.25">
      <c r="B1" s="528"/>
      <c r="X1" s="45"/>
      <c r="Y1" s="45"/>
      <c r="AQ1" s="45" t="s">
        <v>1801</v>
      </c>
    </row>
    <row r="2" spans="1:43" s="44" customFormat="1" ht="20.25" x14ac:dyDescent="0.3">
      <c r="B2" s="724"/>
      <c r="X2" s="45"/>
      <c r="Y2" s="45"/>
      <c r="AQ2" s="45" t="s">
        <v>1</v>
      </c>
    </row>
    <row r="3" spans="1:43" s="44" customFormat="1" x14ac:dyDescent="0.25">
      <c r="B3" s="528"/>
      <c r="X3" s="45"/>
      <c r="Y3" s="45"/>
      <c r="AQ3" s="45" t="s">
        <v>2</v>
      </c>
    </row>
    <row r="4" spans="1:43" s="44" customFormat="1" x14ac:dyDescent="0.25">
      <c r="B4" s="528"/>
      <c r="X4" s="45"/>
      <c r="Y4" s="45"/>
    </row>
    <row r="5" spans="1:43" s="44" customFormat="1" x14ac:dyDescent="0.25">
      <c r="B5" s="528"/>
      <c r="X5" s="45"/>
      <c r="Y5" s="45"/>
      <c r="AQ5" s="412" t="s">
        <v>5</v>
      </c>
    </row>
    <row r="6" spans="1:43" s="44" customFormat="1" ht="18.75" x14ac:dyDescent="0.3">
      <c r="A6" s="772" t="s">
        <v>261</v>
      </c>
      <c r="B6" s="772"/>
      <c r="C6" s="772"/>
      <c r="D6" s="772"/>
      <c r="E6" s="772"/>
      <c r="F6" s="772"/>
      <c r="G6" s="772"/>
      <c r="H6" s="772"/>
      <c r="I6" s="772"/>
      <c r="J6" s="772"/>
      <c r="K6" s="772"/>
      <c r="L6" s="772"/>
      <c r="M6" s="772"/>
      <c r="N6" s="772"/>
      <c r="O6" s="772"/>
      <c r="P6" s="772"/>
      <c r="Q6" s="772"/>
      <c r="R6" s="772"/>
      <c r="S6" s="772"/>
      <c r="T6" s="772"/>
      <c r="U6" s="772"/>
      <c r="V6" s="772"/>
      <c r="W6" s="772"/>
      <c r="X6" s="772"/>
      <c r="Y6" s="772"/>
      <c r="Z6" s="772"/>
      <c r="AA6" s="772"/>
      <c r="AB6" s="772"/>
      <c r="AC6" s="772"/>
      <c r="AD6" s="772"/>
      <c r="AE6" s="772"/>
      <c r="AF6" s="772"/>
      <c r="AG6" s="772"/>
      <c r="AH6" s="772"/>
      <c r="AI6" s="772"/>
      <c r="AJ6" s="772"/>
      <c r="AK6" s="772"/>
      <c r="AL6" s="772"/>
      <c r="AM6" s="772"/>
      <c r="AN6" s="156"/>
      <c r="AO6" s="156"/>
      <c r="AP6" s="156"/>
      <c r="AQ6" s="45" t="s">
        <v>1872</v>
      </c>
    </row>
    <row r="7" spans="1:43" s="44" customFormat="1" ht="18.75" customHeight="1" x14ac:dyDescent="0.25">
      <c r="B7" s="528"/>
      <c r="X7" s="45"/>
      <c r="Y7" s="45"/>
      <c r="AQ7" s="45" t="s">
        <v>466</v>
      </c>
    </row>
    <row r="8" spans="1:43" s="44" customFormat="1" ht="18.75" customHeight="1" x14ac:dyDescent="0.3">
      <c r="A8" s="210"/>
      <c r="B8" s="528"/>
      <c r="X8" s="45"/>
      <c r="Y8" s="45"/>
      <c r="AQ8" s="185" t="s">
        <v>1836</v>
      </c>
    </row>
    <row r="9" spans="1:43" s="44" customFormat="1" ht="20.25" customHeight="1" x14ac:dyDescent="0.25">
      <c r="B9" s="528"/>
      <c r="X9" s="45"/>
      <c r="Y9" s="45"/>
      <c r="AQ9" s="45" t="s">
        <v>492</v>
      </c>
    </row>
    <row r="10" spans="1:43" s="511" customFormat="1" x14ac:dyDescent="0.25">
      <c r="A10" s="71"/>
      <c r="B10" s="71"/>
      <c r="C10" s="71"/>
      <c r="D10" s="299"/>
      <c r="E10" s="299"/>
      <c r="F10" s="299"/>
      <c r="G10" s="299"/>
      <c r="H10" s="299"/>
      <c r="I10" s="299"/>
      <c r="J10" s="299"/>
      <c r="K10" s="299"/>
      <c r="L10" s="299"/>
      <c r="M10" s="299"/>
      <c r="N10" s="299"/>
      <c r="O10" s="299"/>
      <c r="P10" s="299"/>
      <c r="Q10" s="299"/>
      <c r="R10" s="299"/>
      <c r="S10" s="299"/>
      <c r="T10" s="299"/>
      <c r="U10" s="299"/>
      <c r="V10" s="299"/>
      <c r="W10" s="299"/>
      <c r="X10" s="299"/>
      <c r="Y10" s="299"/>
      <c r="Z10" s="299"/>
      <c r="AA10" s="299"/>
      <c r="AB10" s="299"/>
      <c r="AC10" s="299"/>
      <c r="AD10" s="299"/>
      <c r="AE10" s="299"/>
      <c r="AF10" s="299"/>
      <c r="AG10" s="299"/>
      <c r="AH10" s="299"/>
      <c r="AI10" s="299"/>
      <c r="AJ10" s="299"/>
      <c r="AK10" s="299"/>
      <c r="AL10" s="299"/>
      <c r="AM10" s="299"/>
      <c r="AN10" s="299"/>
      <c r="AO10" s="299"/>
      <c r="AP10" s="299"/>
      <c r="AQ10" s="299"/>
    </row>
    <row r="11" spans="1:43" s="44" customFormat="1" ht="18.75" customHeight="1" x14ac:dyDescent="0.25">
      <c r="A11" s="719"/>
      <c r="B11" s="720"/>
      <c r="C11" s="719"/>
      <c r="D11" s="719"/>
      <c r="E11" s="719"/>
      <c r="F11" s="719"/>
      <c r="G11" s="719"/>
      <c r="H11" s="719"/>
      <c r="I11" s="719"/>
      <c r="J11" s="719"/>
      <c r="K11" s="719"/>
      <c r="L11" s="719"/>
      <c r="M11" s="719"/>
      <c r="N11" s="719"/>
      <c r="O11" s="719"/>
      <c r="P11" s="719"/>
      <c r="Q11" s="719"/>
      <c r="R11" s="719"/>
      <c r="S11" s="719"/>
      <c r="T11" s="719"/>
      <c r="U11" s="719"/>
      <c r="V11" s="719"/>
      <c r="W11" s="719"/>
      <c r="X11" s="721"/>
      <c r="Y11" s="721"/>
      <c r="Z11" s="719"/>
      <c r="AA11" s="719"/>
      <c r="AB11" s="719"/>
      <c r="AC11" s="719"/>
      <c r="AD11" s="719"/>
      <c r="AE11" s="719"/>
      <c r="AF11" s="719"/>
      <c r="AG11" s="719"/>
      <c r="AH11" s="719"/>
      <c r="AI11" s="719"/>
      <c r="AJ11" s="719"/>
      <c r="AK11" s="719"/>
      <c r="AL11" s="719"/>
      <c r="AM11" s="719"/>
      <c r="AN11" s="719"/>
      <c r="AO11" s="719"/>
      <c r="AP11" s="719"/>
      <c r="AQ11" s="721"/>
    </row>
    <row r="12" spans="1:43" s="44" customFormat="1" ht="18" customHeight="1" x14ac:dyDescent="0.25">
      <c r="A12" s="719"/>
      <c r="B12" s="720"/>
      <c r="C12" s="719"/>
      <c r="D12" s="719"/>
      <c r="E12" s="719"/>
      <c r="F12" s="719"/>
      <c r="G12" s="719"/>
      <c r="H12" s="719"/>
      <c r="I12" s="719"/>
      <c r="J12" s="719"/>
      <c r="K12" s="719"/>
      <c r="L12" s="722"/>
      <c r="M12" s="722"/>
      <c r="N12" s="719"/>
      <c r="O12" s="719"/>
      <c r="P12" s="719"/>
      <c r="Q12" s="719"/>
      <c r="R12" s="719"/>
      <c r="S12" s="719"/>
      <c r="T12" s="719"/>
      <c r="U12" s="719"/>
      <c r="V12" s="722"/>
      <c r="W12" s="722"/>
      <c r="X12" s="721"/>
      <c r="Y12" s="721"/>
      <c r="Z12" s="719"/>
      <c r="AA12" s="719"/>
      <c r="AB12" s="719"/>
      <c r="AC12" s="719"/>
      <c r="AD12" s="719"/>
      <c r="AE12" s="719"/>
      <c r="AF12" s="722"/>
      <c r="AG12" s="722"/>
      <c r="AH12" s="719"/>
      <c r="AI12" s="719"/>
      <c r="AJ12" s="719"/>
      <c r="AK12" s="719"/>
      <c r="AL12" s="719"/>
      <c r="AM12" s="719"/>
      <c r="AN12" s="719"/>
      <c r="AO12" s="719"/>
      <c r="AP12" s="722"/>
      <c r="AQ12" s="722"/>
    </row>
    <row r="13" spans="1:43" s="44" customFormat="1" ht="20.25" customHeight="1" x14ac:dyDescent="0.25">
      <c r="A13" s="719"/>
      <c r="B13" s="720"/>
      <c r="C13" s="719"/>
      <c r="D13" s="723"/>
      <c r="E13" s="723"/>
      <c r="F13" s="723"/>
      <c r="G13" s="723"/>
      <c r="H13" s="723"/>
      <c r="I13" s="723"/>
      <c r="J13" s="723"/>
      <c r="K13" s="723"/>
      <c r="L13" s="723"/>
      <c r="M13" s="723"/>
      <c r="N13" s="723"/>
      <c r="O13" s="723"/>
      <c r="P13" s="723"/>
      <c r="Q13" s="723"/>
      <c r="R13" s="723"/>
      <c r="S13" s="723"/>
      <c r="T13" s="723"/>
      <c r="U13" s="723"/>
      <c r="V13" s="723"/>
      <c r="W13" s="723"/>
      <c r="X13" s="723"/>
      <c r="Y13" s="723"/>
      <c r="Z13" s="723"/>
      <c r="AA13" s="723"/>
      <c r="AB13" s="723"/>
      <c r="AC13" s="723"/>
      <c r="AD13" s="723"/>
      <c r="AE13" s="723"/>
      <c r="AF13" s="723"/>
      <c r="AG13" s="723"/>
      <c r="AH13" s="723"/>
      <c r="AI13" s="723"/>
      <c r="AJ13" s="723"/>
      <c r="AK13" s="723"/>
      <c r="AL13" s="723"/>
      <c r="AM13" s="723"/>
      <c r="AN13" s="723"/>
      <c r="AO13" s="723"/>
      <c r="AP13" s="723"/>
      <c r="AQ13" s="723"/>
    </row>
    <row r="14" spans="1:43" s="44" customFormat="1" ht="15.75" customHeight="1" x14ac:dyDescent="0.25">
      <c r="A14" s="773" t="s">
        <v>8</v>
      </c>
      <c r="B14" s="773" t="s">
        <v>226</v>
      </c>
      <c r="C14" s="776"/>
      <c r="D14" s="775" t="s">
        <v>227</v>
      </c>
      <c r="E14" s="775"/>
      <c r="F14" s="775"/>
      <c r="G14" s="775"/>
      <c r="H14" s="775"/>
      <c r="I14" s="775"/>
      <c r="J14" s="775"/>
      <c r="K14" s="775"/>
      <c r="L14" s="775"/>
      <c r="M14" s="775"/>
      <c r="N14" s="775"/>
      <c r="O14" s="775"/>
      <c r="P14" s="775"/>
      <c r="Q14" s="775"/>
      <c r="R14" s="775"/>
      <c r="S14" s="775"/>
      <c r="T14" s="775"/>
      <c r="U14" s="775"/>
      <c r="V14" s="775"/>
      <c r="W14" s="775"/>
      <c r="X14" s="775" t="s">
        <v>228</v>
      </c>
      <c r="Y14" s="775"/>
      <c r="Z14" s="775"/>
      <c r="AA14" s="775"/>
      <c r="AB14" s="775"/>
      <c r="AC14" s="775"/>
      <c r="AD14" s="775"/>
      <c r="AE14" s="775"/>
      <c r="AF14" s="775"/>
      <c r="AG14" s="775"/>
      <c r="AH14" s="775"/>
      <c r="AI14" s="775"/>
      <c r="AJ14" s="775"/>
      <c r="AK14" s="775"/>
      <c r="AL14" s="775"/>
      <c r="AM14" s="775"/>
      <c r="AN14" s="775"/>
      <c r="AO14" s="775"/>
      <c r="AP14" s="775"/>
      <c r="AQ14" s="775"/>
    </row>
    <row r="15" spans="1:43" s="44" customFormat="1" ht="15.75" customHeight="1" x14ac:dyDescent="0.25">
      <c r="A15" s="773"/>
      <c r="B15" s="773"/>
      <c r="C15" s="777"/>
      <c r="D15" s="775" t="s">
        <v>187</v>
      </c>
      <c r="E15" s="775"/>
      <c r="F15" s="775"/>
      <c r="G15" s="775"/>
      <c r="H15" s="775"/>
      <c r="I15" s="775"/>
      <c r="J15" s="775"/>
      <c r="K15" s="775"/>
      <c r="L15" s="775"/>
      <c r="M15" s="775"/>
      <c r="N15" s="775" t="s">
        <v>11</v>
      </c>
      <c r="O15" s="775"/>
      <c r="P15" s="775"/>
      <c r="Q15" s="775"/>
      <c r="R15" s="775"/>
      <c r="S15" s="775"/>
      <c r="T15" s="775"/>
      <c r="U15" s="775"/>
      <c r="V15" s="775"/>
      <c r="W15" s="775"/>
      <c r="X15" s="794" t="s">
        <v>187</v>
      </c>
      <c r="Y15" s="794"/>
      <c r="Z15" s="794"/>
      <c r="AA15" s="794"/>
      <c r="AB15" s="794"/>
      <c r="AC15" s="794"/>
      <c r="AD15" s="794"/>
      <c r="AE15" s="794"/>
      <c r="AF15" s="794"/>
      <c r="AG15" s="795"/>
      <c r="AH15" s="796" t="s">
        <v>11</v>
      </c>
      <c r="AI15" s="794"/>
      <c r="AJ15" s="794"/>
      <c r="AK15" s="794"/>
      <c r="AL15" s="794"/>
      <c r="AM15" s="794"/>
      <c r="AN15" s="794"/>
      <c r="AO15" s="794"/>
      <c r="AP15" s="794"/>
      <c r="AQ15" s="795"/>
    </row>
    <row r="16" spans="1:43" s="44" customFormat="1" ht="15.75" customHeight="1" x14ac:dyDescent="0.25">
      <c r="A16" s="773"/>
      <c r="B16" s="773"/>
      <c r="C16" s="777"/>
      <c r="D16" s="773" t="s">
        <v>1887</v>
      </c>
      <c r="E16" s="773"/>
      <c r="F16" s="773" t="s">
        <v>1888</v>
      </c>
      <c r="G16" s="773"/>
      <c r="H16" s="773" t="s">
        <v>1889</v>
      </c>
      <c r="I16" s="773"/>
      <c r="J16" s="773" t="s">
        <v>1890</v>
      </c>
      <c r="K16" s="773"/>
      <c r="L16" s="773" t="s">
        <v>1891</v>
      </c>
      <c r="M16" s="773"/>
      <c r="N16" s="773" t="s">
        <v>1887</v>
      </c>
      <c r="O16" s="773"/>
      <c r="P16" s="773" t="s">
        <v>1888</v>
      </c>
      <c r="Q16" s="773"/>
      <c r="R16" s="773" t="s">
        <v>1889</v>
      </c>
      <c r="S16" s="773"/>
      <c r="T16" s="773" t="s">
        <v>1890</v>
      </c>
      <c r="U16" s="773"/>
      <c r="V16" s="773" t="s">
        <v>1891</v>
      </c>
      <c r="W16" s="773"/>
      <c r="X16" s="773" t="s">
        <v>1887</v>
      </c>
      <c r="Y16" s="773"/>
      <c r="Z16" s="773" t="s">
        <v>1888</v>
      </c>
      <c r="AA16" s="773"/>
      <c r="AB16" s="773" t="s">
        <v>1889</v>
      </c>
      <c r="AC16" s="773"/>
      <c r="AD16" s="773" t="s">
        <v>1890</v>
      </c>
      <c r="AE16" s="773"/>
      <c r="AF16" s="773" t="s">
        <v>1891</v>
      </c>
      <c r="AG16" s="773"/>
      <c r="AH16" s="773" t="s">
        <v>1887</v>
      </c>
      <c r="AI16" s="773"/>
      <c r="AJ16" s="773" t="s">
        <v>1888</v>
      </c>
      <c r="AK16" s="773"/>
      <c r="AL16" s="773" t="s">
        <v>1889</v>
      </c>
      <c r="AM16" s="773"/>
      <c r="AN16" s="773" t="s">
        <v>1890</v>
      </c>
      <c r="AO16" s="773"/>
      <c r="AP16" s="773" t="s">
        <v>1891</v>
      </c>
      <c r="AQ16" s="773"/>
    </row>
    <row r="17" spans="1:43" s="44" customFormat="1" ht="15.6" customHeight="1" x14ac:dyDescent="0.25">
      <c r="A17" s="773"/>
      <c r="B17" s="773"/>
      <c r="C17" s="778"/>
      <c r="D17" s="685" t="s">
        <v>229</v>
      </c>
      <c r="E17" s="685" t="s">
        <v>230</v>
      </c>
      <c r="F17" s="685" t="s">
        <v>229</v>
      </c>
      <c r="G17" s="685" t="s">
        <v>230</v>
      </c>
      <c r="H17" s="685" t="s">
        <v>229</v>
      </c>
      <c r="I17" s="685" t="s">
        <v>230</v>
      </c>
      <c r="J17" s="685" t="s">
        <v>229</v>
      </c>
      <c r="K17" s="685" t="s">
        <v>230</v>
      </c>
      <c r="L17" s="685" t="s">
        <v>229</v>
      </c>
      <c r="M17" s="685" t="s">
        <v>230</v>
      </c>
      <c r="N17" s="685" t="s">
        <v>229</v>
      </c>
      <c r="O17" s="685" t="s">
        <v>230</v>
      </c>
      <c r="P17" s="685" t="s">
        <v>229</v>
      </c>
      <c r="Q17" s="685" t="s">
        <v>230</v>
      </c>
      <c r="R17" s="685" t="s">
        <v>229</v>
      </c>
      <c r="S17" s="685" t="s">
        <v>230</v>
      </c>
      <c r="T17" s="685" t="s">
        <v>229</v>
      </c>
      <c r="U17" s="685" t="s">
        <v>230</v>
      </c>
      <c r="V17" s="685" t="s">
        <v>229</v>
      </c>
      <c r="W17" s="685" t="s">
        <v>230</v>
      </c>
      <c r="X17" s="685" t="s">
        <v>229</v>
      </c>
      <c r="Y17" s="685" t="s">
        <v>230</v>
      </c>
      <c r="Z17" s="685" t="s">
        <v>229</v>
      </c>
      <c r="AA17" s="685" t="s">
        <v>230</v>
      </c>
      <c r="AB17" s="685" t="s">
        <v>229</v>
      </c>
      <c r="AC17" s="685" t="s">
        <v>230</v>
      </c>
      <c r="AD17" s="685" t="s">
        <v>229</v>
      </c>
      <c r="AE17" s="685" t="s">
        <v>230</v>
      </c>
      <c r="AF17" s="685" t="s">
        <v>229</v>
      </c>
      <c r="AG17" s="685" t="s">
        <v>230</v>
      </c>
      <c r="AH17" s="685" t="s">
        <v>229</v>
      </c>
      <c r="AI17" s="685" t="s">
        <v>230</v>
      </c>
      <c r="AJ17" s="685" t="s">
        <v>229</v>
      </c>
      <c r="AK17" s="685" t="s">
        <v>230</v>
      </c>
      <c r="AL17" s="685" t="s">
        <v>229</v>
      </c>
      <c r="AM17" s="685" t="s">
        <v>230</v>
      </c>
      <c r="AN17" s="685" t="s">
        <v>229</v>
      </c>
      <c r="AO17" s="685" t="s">
        <v>230</v>
      </c>
      <c r="AP17" s="685" t="s">
        <v>229</v>
      </c>
      <c r="AQ17" s="685" t="s">
        <v>230</v>
      </c>
    </row>
    <row r="18" spans="1:43" x14ac:dyDescent="0.25">
      <c r="A18" s="47">
        <v>1</v>
      </c>
      <c r="B18" s="563">
        <v>2</v>
      </c>
      <c r="C18" s="48">
        <v>3</v>
      </c>
      <c r="D18" s="48">
        <v>4</v>
      </c>
      <c r="E18" s="47">
        <v>5</v>
      </c>
      <c r="F18" s="48">
        <v>6</v>
      </c>
      <c r="G18" s="48">
        <v>7</v>
      </c>
      <c r="H18" s="513">
        <v>8</v>
      </c>
      <c r="I18" s="47">
        <v>9</v>
      </c>
      <c r="J18" s="48">
        <v>10</v>
      </c>
      <c r="K18" s="48">
        <v>11</v>
      </c>
      <c r="L18" s="48">
        <v>12</v>
      </c>
      <c r="M18" s="47">
        <v>13</v>
      </c>
      <c r="N18" s="48">
        <v>14</v>
      </c>
      <c r="O18" s="48">
        <v>15</v>
      </c>
      <c r="P18" s="513">
        <v>16</v>
      </c>
      <c r="Q18" s="47">
        <v>17</v>
      </c>
      <c r="R18" s="48">
        <v>18</v>
      </c>
      <c r="S18" s="48">
        <v>19</v>
      </c>
      <c r="T18" s="48">
        <v>20</v>
      </c>
      <c r="U18" s="47">
        <v>21</v>
      </c>
      <c r="V18" s="48">
        <v>22</v>
      </c>
      <c r="W18" s="48">
        <v>23</v>
      </c>
      <c r="X18" s="381">
        <v>24</v>
      </c>
      <c r="Y18" s="381">
        <v>25</v>
      </c>
      <c r="Z18" s="381">
        <v>26</v>
      </c>
      <c r="AA18" s="381">
        <v>27</v>
      </c>
      <c r="AB18" s="381">
        <v>28</v>
      </c>
      <c r="AC18" s="381">
        <v>29</v>
      </c>
      <c r="AD18" s="381">
        <v>30</v>
      </c>
      <c r="AE18" s="381">
        <v>31</v>
      </c>
      <c r="AF18" s="381">
        <v>32</v>
      </c>
      <c r="AG18" s="381">
        <v>33</v>
      </c>
      <c r="AH18" s="381">
        <v>34</v>
      </c>
      <c r="AI18" s="381">
        <v>35</v>
      </c>
      <c r="AJ18" s="381">
        <v>36</v>
      </c>
      <c r="AK18" s="381">
        <v>37</v>
      </c>
      <c r="AL18" s="381">
        <v>38</v>
      </c>
      <c r="AM18" s="381">
        <v>39</v>
      </c>
      <c r="AN18" s="381">
        <v>40</v>
      </c>
      <c r="AO18" s="381">
        <v>41</v>
      </c>
      <c r="AP18" s="381">
        <v>42</v>
      </c>
      <c r="AQ18" s="381">
        <v>43</v>
      </c>
    </row>
    <row r="19" spans="1:43" s="510" customFormat="1" x14ac:dyDescent="0.25">
      <c r="A19" s="508">
        <v>0</v>
      </c>
      <c r="B19" s="276" t="s">
        <v>425</v>
      </c>
      <c r="C19" s="276" t="s">
        <v>544</v>
      </c>
      <c r="D19" s="509">
        <v>0.125</v>
      </c>
      <c r="E19" s="509">
        <v>27.464000000000002</v>
      </c>
      <c r="F19" s="509">
        <v>1</v>
      </c>
      <c r="G19" s="509">
        <v>17.234999999999999</v>
      </c>
      <c r="H19" s="509">
        <v>2.6339999999999999</v>
      </c>
      <c r="I19" s="509">
        <v>36.917999999999999</v>
      </c>
      <c r="J19" s="509">
        <v>119.38900000000001</v>
      </c>
      <c r="K19" s="509">
        <v>217.322</v>
      </c>
      <c r="L19" s="509">
        <v>123.14800000000001</v>
      </c>
      <c r="M19" s="509">
        <v>298.93899999999996</v>
      </c>
      <c r="N19" s="509">
        <v>7.2340000000000009</v>
      </c>
      <c r="O19" s="509">
        <v>70.930000000000007</v>
      </c>
      <c r="P19" s="509">
        <v>0</v>
      </c>
      <c r="Q19" s="509">
        <v>0</v>
      </c>
      <c r="R19" s="509">
        <v>0</v>
      </c>
      <c r="S19" s="509">
        <v>0</v>
      </c>
      <c r="T19" s="509">
        <v>0</v>
      </c>
      <c r="U19" s="509">
        <v>0</v>
      </c>
      <c r="V19" s="509">
        <v>7.2340000000000009</v>
      </c>
      <c r="W19" s="509">
        <v>70.930000000000007</v>
      </c>
      <c r="X19" s="562">
        <v>0.125</v>
      </c>
      <c r="Y19" s="562">
        <v>10.864000000000001</v>
      </c>
      <c r="Z19" s="562">
        <v>0.1</v>
      </c>
      <c r="AA19" s="562">
        <v>1.86</v>
      </c>
      <c r="AB19" s="562">
        <v>0.93400000000000005</v>
      </c>
      <c r="AC19" s="562">
        <v>16.117999999999999</v>
      </c>
      <c r="AD19" s="562">
        <v>86.01400000000001</v>
      </c>
      <c r="AE19" s="562">
        <v>113.24600000000001</v>
      </c>
      <c r="AF19" s="562">
        <v>87.173000000000016</v>
      </c>
      <c r="AG19" s="562">
        <v>142.08800000000002</v>
      </c>
      <c r="AH19" s="562">
        <v>0.44</v>
      </c>
      <c r="AI19" s="562">
        <v>6.1369999999999996</v>
      </c>
      <c r="AJ19" s="562">
        <v>0</v>
      </c>
      <c r="AK19" s="562">
        <v>0</v>
      </c>
      <c r="AL19" s="562">
        <v>0</v>
      </c>
      <c r="AM19" s="562">
        <v>0</v>
      </c>
      <c r="AN19" s="562">
        <v>0</v>
      </c>
      <c r="AO19" s="562">
        <v>0</v>
      </c>
      <c r="AP19" s="562">
        <v>0.44</v>
      </c>
      <c r="AQ19" s="562">
        <v>6.1369999999999996</v>
      </c>
    </row>
    <row r="20" spans="1:43" s="510" customFormat="1" x14ac:dyDescent="0.25">
      <c r="A20" s="508"/>
      <c r="B20" s="276" t="s">
        <v>1830</v>
      </c>
      <c r="C20" s="276" t="s">
        <v>445</v>
      </c>
      <c r="D20" s="509">
        <v>0</v>
      </c>
      <c r="E20" s="509">
        <v>4.2</v>
      </c>
      <c r="F20" s="509">
        <v>0.4</v>
      </c>
      <c r="G20" s="509">
        <v>12.3</v>
      </c>
      <c r="H20" s="509">
        <v>1.2</v>
      </c>
      <c r="I20" s="509">
        <v>16.3</v>
      </c>
      <c r="J20" s="509">
        <v>8.3999999999999986</v>
      </c>
      <c r="K20" s="509">
        <v>56.445000000000007</v>
      </c>
      <c r="L20" s="509">
        <v>5.5</v>
      </c>
      <c r="M20" s="509">
        <v>31.445</v>
      </c>
      <c r="N20" s="509">
        <v>2.8130000000000002</v>
      </c>
      <c r="O20" s="509">
        <v>29.729999999999993</v>
      </c>
      <c r="P20" s="509">
        <v>0</v>
      </c>
      <c r="Q20" s="509">
        <v>0</v>
      </c>
      <c r="R20" s="509">
        <v>0</v>
      </c>
      <c r="S20" s="509">
        <v>0</v>
      </c>
      <c r="T20" s="509">
        <v>0</v>
      </c>
      <c r="U20" s="509">
        <v>0</v>
      </c>
      <c r="V20" s="509">
        <v>1.1200000000000001</v>
      </c>
      <c r="W20" s="509">
        <v>2.5489999999999999</v>
      </c>
      <c r="X20" s="562">
        <v>0</v>
      </c>
      <c r="Y20" s="562">
        <v>0</v>
      </c>
      <c r="Z20" s="562">
        <v>0</v>
      </c>
      <c r="AA20" s="562">
        <v>0</v>
      </c>
      <c r="AB20" s="562">
        <v>0</v>
      </c>
      <c r="AC20" s="562">
        <v>0</v>
      </c>
      <c r="AD20" s="562">
        <v>0</v>
      </c>
      <c r="AE20" s="562">
        <v>0</v>
      </c>
      <c r="AF20" s="562">
        <v>0</v>
      </c>
      <c r="AG20" s="562">
        <v>0</v>
      </c>
      <c r="AH20" s="562">
        <v>0</v>
      </c>
      <c r="AI20" s="562">
        <v>0</v>
      </c>
      <c r="AJ20" s="562">
        <v>0</v>
      </c>
      <c r="AK20" s="562">
        <v>0</v>
      </c>
      <c r="AL20" s="562">
        <v>0</v>
      </c>
      <c r="AM20" s="562">
        <v>0</v>
      </c>
      <c r="AN20" s="562">
        <v>0</v>
      </c>
      <c r="AO20" s="562">
        <v>0</v>
      </c>
      <c r="AP20" s="562">
        <v>0</v>
      </c>
      <c r="AQ20" s="562">
        <v>0</v>
      </c>
    </row>
    <row r="21" spans="1:43" s="510" customFormat="1" x14ac:dyDescent="0.25">
      <c r="A21" s="508"/>
      <c r="B21" s="276" t="s">
        <v>1831</v>
      </c>
      <c r="C21" s="276" t="s">
        <v>447</v>
      </c>
      <c r="D21" s="509">
        <v>2.5000000000000001E-2</v>
      </c>
      <c r="E21" s="509">
        <v>0.4</v>
      </c>
      <c r="F21" s="509">
        <v>0.5</v>
      </c>
      <c r="G21" s="509">
        <v>1.5</v>
      </c>
      <c r="H21" s="509">
        <v>0.89100000000000001</v>
      </c>
      <c r="I21" s="509">
        <v>4.5</v>
      </c>
      <c r="J21" s="509">
        <v>57.326000000000001</v>
      </c>
      <c r="K21" s="509">
        <v>30.78</v>
      </c>
      <c r="L21" s="509">
        <v>58.741999999999997</v>
      </c>
      <c r="M21" s="509">
        <v>37.18</v>
      </c>
      <c r="N21" s="509">
        <v>0.35</v>
      </c>
      <c r="O21" s="509">
        <v>2.02</v>
      </c>
      <c r="P21" s="509">
        <v>0</v>
      </c>
      <c r="Q21" s="509">
        <v>0</v>
      </c>
      <c r="R21" s="509">
        <v>0</v>
      </c>
      <c r="S21" s="509">
        <v>0</v>
      </c>
      <c r="T21" s="509">
        <v>0</v>
      </c>
      <c r="U21" s="509">
        <v>0</v>
      </c>
      <c r="V21" s="509">
        <v>0.35</v>
      </c>
      <c r="W21" s="509">
        <v>2.02</v>
      </c>
      <c r="X21" s="562">
        <v>2.5000000000000001E-2</v>
      </c>
      <c r="Y21" s="562">
        <v>0</v>
      </c>
      <c r="Z21" s="562">
        <v>0</v>
      </c>
      <c r="AA21" s="562">
        <v>0</v>
      </c>
      <c r="AB21" s="562">
        <v>0.39100000000000001</v>
      </c>
      <c r="AC21" s="562">
        <v>0</v>
      </c>
      <c r="AD21" s="562">
        <v>56.350999999999999</v>
      </c>
      <c r="AE21" s="562">
        <v>13.19</v>
      </c>
      <c r="AF21" s="562">
        <v>56.766999999999996</v>
      </c>
      <c r="AG21" s="562">
        <v>13.19</v>
      </c>
      <c r="AH21" s="562">
        <v>0</v>
      </c>
      <c r="AI21" s="562">
        <v>0</v>
      </c>
      <c r="AJ21" s="562">
        <v>0</v>
      </c>
      <c r="AK21" s="562">
        <v>0</v>
      </c>
      <c r="AL21" s="562">
        <v>0</v>
      </c>
      <c r="AM21" s="562">
        <v>0</v>
      </c>
      <c r="AN21" s="562">
        <v>0</v>
      </c>
      <c r="AO21" s="562">
        <v>0</v>
      </c>
      <c r="AP21" s="562">
        <v>0</v>
      </c>
      <c r="AQ21" s="562">
        <v>0</v>
      </c>
    </row>
    <row r="22" spans="1:43" s="510" customFormat="1" x14ac:dyDescent="0.25">
      <c r="A22" s="508"/>
      <c r="B22" s="276" t="s">
        <v>1832</v>
      </c>
      <c r="C22" s="276" t="s">
        <v>449</v>
      </c>
      <c r="D22" s="509">
        <v>0</v>
      </c>
      <c r="E22" s="509">
        <v>0</v>
      </c>
      <c r="F22" s="509">
        <v>0</v>
      </c>
      <c r="G22" s="509">
        <v>1.575</v>
      </c>
      <c r="H22" s="509">
        <v>0</v>
      </c>
      <c r="I22" s="509">
        <v>0</v>
      </c>
      <c r="J22" s="509">
        <v>0</v>
      </c>
      <c r="K22" s="509">
        <v>0</v>
      </c>
      <c r="L22" s="509">
        <v>0</v>
      </c>
      <c r="M22" s="509">
        <v>1.575</v>
      </c>
      <c r="N22" s="509">
        <v>0.8</v>
      </c>
      <c r="O22" s="509">
        <v>1.6670000000000003</v>
      </c>
      <c r="P22" s="509">
        <v>0</v>
      </c>
      <c r="Q22" s="509">
        <v>0</v>
      </c>
      <c r="R22" s="509">
        <v>0</v>
      </c>
      <c r="S22" s="509">
        <v>0</v>
      </c>
      <c r="T22" s="509">
        <v>0</v>
      </c>
      <c r="U22" s="509">
        <v>0</v>
      </c>
      <c r="V22" s="509">
        <v>0.8</v>
      </c>
      <c r="W22" s="509">
        <v>1.6670000000000003</v>
      </c>
      <c r="X22" s="562">
        <v>0</v>
      </c>
      <c r="Y22" s="562">
        <v>0</v>
      </c>
      <c r="Z22" s="562">
        <v>0</v>
      </c>
      <c r="AA22" s="562">
        <v>0</v>
      </c>
      <c r="AB22" s="562">
        <v>0</v>
      </c>
      <c r="AC22" s="562">
        <v>0</v>
      </c>
      <c r="AD22" s="562">
        <v>0</v>
      </c>
      <c r="AE22" s="562">
        <v>0</v>
      </c>
      <c r="AF22" s="562">
        <v>0</v>
      </c>
      <c r="AG22" s="562">
        <v>0</v>
      </c>
      <c r="AH22" s="562">
        <v>0</v>
      </c>
      <c r="AI22" s="562">
        <v>0</v>
      </c>
      <c r="AJ22" s="562">
        <v>0</v>
      </c>
      <c r="AK22" s="562">
        <v>0</v>
      </c>
      <c r="AL22" s="562">
        <v>0</v>
      </c>
      <c r="AM22" s="562">
        <v>0</v>
      </c>
      <c r="AN22" s="562">
        <v>0</v>
      </c>
      <c r="AO22" s="562">
        <v>0</v>
      </c>
      <c r="AP22" s="562">
        <v>0</v>
      </c>
      <c r="AQ22" s="562">
        <v>0</v>
      </c>
    </row>
    <row r="23" spans="1:43" s="510" customFormat="1" x14ac:dyDescent="0.25">
      <c r="A23" s="508"/>
      <c r="B23" s="276" t="s">
        <v>1833</v>
      </c>
      <c r="C23" s="276" t="s">
        <v>437</v>
      </c>
      <c r="D23" s="509">
        <v>0.1</v>
      </c>
      <c r="E23" s="509">
        <v>22.864000000000001</v>
      </c>
      <c r="F23" s="509">
        <v>0.1</v>
      </c>
      <c r="G23" s="509">
        <v>1.86</v>
      </c>
      <c r="H23" s="509">
        <v>0.54300000000000004</v>
      </c>
      <c r="I23" s="509">
        <v>16.117999999999999</v>
      </c>
      <c r="J23" s="509">
        <v>53.662999999999982</v>
      </c>
      <c r="K23" s="509">
        <v>130.09699999999998</v>
      </c>
      <c r="L23" s="509">
        <v>54.405999999999985</v>
      </c>
      <c r="M23" s="509">
        <v>170.93899999999999</v>
      </c>
      <c r="N23" s="509">
        <v>3.2709999999999999</v>
      </c>
      <c r="O23" s="509">
        <v>37.513000000000005</v>
      </c>
      <c r="P23" s="509">
        <v>0</v>
      </c>
      <c r="Q23" s="509">
        <v>0</v>
      </c>
      <c r="R23" s="509">
        <v>0</v>
      </c>
      <c r="S23" s="509">
        <v>0</v>
      </c>
      <c r="T23" s="509">
        <v>0</v>
      </c>
      <c r="U23" s="509">
        <v>0</v>
      </c>
      <c r="V23" s="509">
        <v>3.2709999999999999</v>
      </c>
      <c r="W23" s="509">
        <v>37.513000000000005</v>
      </c>
      <c r="X23" s="509">
        <v>0.1</v>
      </c>
      <c r="Y23" s="509">
        <v>10.864000000000001</v>
      </c>
      <c r="Z23" s="509">
        <v>0.1</v>
      </c>
      <c r="AA23" s="509">
        <v>1.86</v>
      </c>
      <c r="AB23" s="509">
        <v>0.54300000000000004</v>
      </c>
      <c r="AC23" s="509">
        <v>16.117999999999999</v>
      </c>
      <c r="AD23" s="509">
        <v>29.663</v>
      </c>
      <c r="AE23" s="509">
        <v>100.056</v>
      </c>
      <c r="AF23" s="509">
        <v>30.406000000000002</v>
      </c>
      <c r="AG23" s="509">
        <v>128.89800000000002</v>
      </c>
      <c r="AH23" s="509">
        <v>0.44</v>
      </c>
      <c r="AI23" s="509">
        <v>6.1370000000000005</v>
      </c>
      <c r="AJ23" s="509">
        <v>0</v>
      </c>
      <c r="AK23" s="509">
        <v>0</v>
      </c>
      <c r="AL23" s="509">
        <v>0</v>
      </c>
      <c r="AM23" s="509">
        <v>0</v>
      </c>
      <c r="AN23" s="509">
        <v>0</v>
      </c>
      <c r="AO23" s="509">
        <v>0</v>
      </c>
      <c r="AP23" s="509">
        <v>0.44</v>
      </c>
      <c r="AQ23" s="509">
        <v>6.1370000000000005</v>
      </c>
    </row>
    <row r="24" spans="1:43" s="510" customFormat="1" x14ac:dyDescent="0.25">
      <c r="A24" s="508"/>
      <c r="B24" s="276" t="s">
        <v>1834</v>
      </c>
      <c r="C24" s="276" t="s">
        <v>451</v>
      </c>
      <c r="D24" s="509">
        <v>0</v>
      </c>
      <c r="E24" s="509">
        <v>0</v>
      </c>
      <c r="F24" s="509">
        <v>0</v>
      </c>
      <c r="G24" s="509">
        <v>0</v>
      </c>
      <c r="H24" s="509">
        <v>0</v>
      </c>
      <c r="I24" s="509">
        <v>0</v>
      </c>
      <c r="J24" s="509">
        <v>0</v>
      </c>
      <c r="K24" s="509">
        <v>0</v>
      </c>
      <c r="L24" s="509">
        <v>0</v>
      </c>
      <c r="M24" s="509">
        <v>0</v>
      </c>
      <c r="N24" s="509">
        <v>0</v>
      </c>
      <c r="O24" s="509">
        <v>0</v>
      </c>
      <c r="P24" s="509">
        <v>0</v>
      </c>
      <c r="Q24" s="509">
        <v>0</v>
      </c>
      <c r="R24" s="509">
        <v>0</v>
      </c>
      <c r="S24" s="509">
        <v>0</v>
      </c>
      <c r="T24" s="509">
        <v>0</v>
      </c>
      <c r="U24" s="509">
        <v>0</v>
      </c>
      <c r="V24" s="509">
        <v>0</v>
      </c>
      <c r="W24" s="509">
        <v>0</v>
      </c>
      <c r="X24" s="509">
        <v>0</v>
      </c>
      <c r="Y24" s="509">
        <v>0</v>
      </c>
      <c r="Z24" s="509">
        <v>0</v>
      </c>
      <c r="AA24" s="509">
        <v>0</v>
      </c>
      <c r="AB24" s="509">
        <v>0</v>
      </c>
      <c r="AC24" s="509">
        <v>0</v>
      </c>
      <c r="AD24" s="509">
        <v>0</v>
      </c>
      <c r="AE24" s="509">
        <v>0</v>
      </c>
      <c r="AF24" s="509">
        <v>0</v>
      </c>
      <c r="AG24" s="509">
        <v>0</v>
      </c>
      <c r="AH24" s="509">
        <v>0</v>
      </c>
      <c r="AI24" s="509">
        <v>0</v>
      </c>
      <c r="AJ24" s="509">
        <v>0</v>
      </c>
      <c r="AK24" s="509">
        <v>0</v>
      </c>
      <c r="AL24" s="509">
        <v>0</v>
      </c>
      <c r="AM24" s="509">
        <v>0</v>
      </c>
      <c r="AN24" s="509">
        <v>0</v>
      </c>
      <c r="AO24" s="509">
        <v>0</v>
      </c>
      <c r="AP24" s="509">
        <v>0</v>
      </c>
      <c r="AQ24" s="509">
        <v>0</v>
      </c>
    </row>
    <row r="25" spans="1:43" ht="31.5" x14ac:dyDescent="0.25">
      <c r="A25" s="701">
        <v>0</v>
      </c>
      <c r="B25" s="702" t="s">
        <v>1902</v>
      </c>
      <c r="C25" s="701" t="s">
        <v>447</v>
      </c>
      <c r="D25" s="703">
        <v>0</v>
      </c>
      <c r="E25" s="703">
        <v>0</v>
      </c>
      <c r="F25" s="703">
        <v>0</v>
      </c>
      <c r="G25" s="703">
        <v>0</v>
      </c>
      <c r="H25" s="703">
        <v>0</v>
      </c>
      <c r="I25" s="703">
        <v>0</v>
      </c>
      <c r="J25" s="703">
        <v>40</v>
      </c>
      <c r="K25" s="703">
        <v>5.61</v>
      </c>
      <c r="L25" s="703">
        <v>40</v>
      </c>
      <c r="M25" s="703">
        <v>5.61</v>
      </c>
      <c r="N25" s="703">
        <v>0</v>
      </c>
      <c r="O25" s="703">
        <v>0</v>
      </c>
      <c r="P25" s="703">
        <v>0</v>
      </c>
      <c r="Q25" s="703">
        <v>0</v>
      </c>
      <c r="R25" s="703">
        <v>0</v>
      </c>
      <c r="S25" s="703">
        <v>0</v>
      </c>
      <c r="T25" s="703">
        <v>0</v>
      </c>
      <c r="U25" s="703">
        <v>0</v>
      </c>
      <c r="V25" s="703">
        <v>0</v>
      </c>
      <c r="W25" s="703">
        <v>0</v>
      </c>
      <c r="X25" s="703">
        <v>0</v>
      </c>
      <c r="Y25" s="703">
        <v>0</v>
      </c>
      <c r="Z25" s="703">
        <v>0</v>
      </c>
      <c r="AA25" s="703">
        <v>0</v>
      </c>
      <c r="AB25" s="703">
        <v>0</v>
      </c>
      <c r="AC25" s="703">
        <v>0</v>
      </c>
      <c r="AD25" s="703">
        <v>40</v>
      </c>
      <c r="AE25" s="703">
        <v>5.61</v>
      </c>
      <c r="AF25" s="703">
        <v>40</v>
      </c>
      <c r="AG25" s="703">
        <v>5.61</v>
      </c>
      <c r="AH25" s="703">
        <v>0</v>
      </c>
      <c r="AI25" s="703">
        <v>0</v>
      </c>
      <c r="AJ25" s="703">
        <v>0</v>
      </c>
      <c r="AK25" s="703">
        <v>0</v>
      </c>
      <c r="AL25" s="703">
        <v>0</v>
      </c>
      <c r="AM25" s="703">
        <v>0</v>
      </c>
      <c r="AN25" s="703"/>
      <c r="AO25" s="703"/>
      <c r="AP25" s="703">
        <v>0</v>
      </c>
      <c r="AQ25" s="703">
        <v>0</v>
      </c>
    </row>
    <row r="26" spans="1:43" ht="31.5" x14ac:dyDescent="0.25">
      <c r="A26" s="701">
        <v>0</v>
      </c>
      <c r="B26" s="702" t="s">
        <v>1908</v>
      </c>
      <c r="C26" s="701" t="s">
        <v>447</v>
      </c>
      <c r="D26" s="703">
        <v>0</v>
      </c>
      <c r="E26" s="703">
        <v>0</v>
      </c>
      <c r="F26" s="703">
        <v>0</v>
      </c>
      <c r="G26" s="703">
        <v>0</v>
      </c>
      <c r="H26" s="703">
        <v>0</v>
      </c>
      <c r="I26" s="703">
        <v>0</v>
      </c>
      <c r="J26" s="703">
        <v>0</v>
      </c>
      <c r="K26" s="703">
        <v>6</v>
      </c>
      <c r="L26" s="703">
        <v>0</v>
      </c>
      <c r="M26" s="703">
        <v>6</v>
      </c>
      <c r="N26" s="703">
        <v>0</v>
      </c>
      <c r="O26" s="703">
        <v>0</v>
      </c>
      <c r="P26" s="703">
        <v>0</v>
      </c>
      <c r="Q26" s="703">
        <v>0</v>
      </c>
      <c r="R26" s="703">
        <v>0</v>
      </c>
      <c r="S26" s="703">
        <v>0</v>
      </c>
      <c r="T26" s="703">
        <v>0</v>
      </c>
      <c r="U26" s="703">
        <v>0</v>
      </c>
      <c r="V26" s="703">
        <v>0</v>
      </c>
      <c r="W26" s="703">
        <v>0</v>
      </c>
      <c r="X26" s="703">
        <v>0</v>
      </c>
      <c r="Y26" s="703">
        <v>0</v>
      </c>
      <c r="Z26" s="703">
        <v>0</v>
      </c>
      <c r="AA26" s="703">
        <v>0</v>
      </c>
      <c r="AB26" s="703">
        <v>0</v>
      </c>
      <c r="AC26" s="703">
        <v>0</v>
      </c>
      <c r="AD26" s="703">
        <v>0</v>
      </c>
      <c r="AE26" s="703">
        <v>6</v>
      </c>
      <c r="AF26" s="703">
        <v>0</v>
      </c>
      <c r="AG26" s="703">
        <v>6</v>
      </c>
      <c r="AH26" s="703">
        <v>0</v>
      </c>
      <c r="AI26" s="703">
        <v>0</v>
      </c>
      <c r="AJ26" s="703">
        <v>0</v>
      </c>
      <c r="AK26" s="703">
        <v>0</v>
      </c>
      <c r="AL26" s="703">
        <v>0</v>
      </c>
      <c r="AM26" s="703">
        <v>0</v>
      </c>
      <c r="AN26" s="703"/>
      <c r="AO26" s="703"/>
      <c r="AP26" s="703">
        <v>0</v>
      </c>
      <c r="AQ26" s="703">
        <v>0</v>
      </c>
    </row>
    <row r="27" spans="1:43" ht="63" x14ac:dyDescent="0.25">
      <c r="A27" s="701">
        <v>0</v>
      </c>
      <c r="B27" s="702" t="s">
        <v>1913</v>
      </c>
      <c r="C27" s="701" t="s">
        <v>447</v>
      </c>
      <c r="D27" s="703">
        <v>0</v>
      </c>
      <c r="E27" s="703">
        <v>0</v>
      </c>
      <c r="F27" s="703">
        <v>0</v>
      </c>
      <c r="G27" s="703">
        <v>0</v>
      </c>
      <c r="H27" s="703">
        <v>0</v>
      </c>
      <c r="I27" s="703">
        <v>0</v>
      </c>
      <c r="J27" s="703">
        <v>0</v>
      </c>
      <c r="K27" s="703">
        <v>1.58</v>
      </c>
      <c r="L27" s="703">
        <v>0</v>
      </c>
      <c r="M27" s="703">
        <v>1.58</v>
      </c>
      <c r="N27" s="703">
        <v>0</v>
      </c>
      <c r="O27" s="703">
        <v>0</v>
      </c>
      <c r="P27" s="703">
        <v>0</v>
      </c>
      <c r="Q27" s="703">
        <v>0</v>
      </c>
      <c r="R27" s="703">
        <v>0</v>
      </c>
      <c r="S27" s="703">
        <v>0</v>
      </c>
      <c r="T27" s="703">
        <v>0</v>
      </c>
      <c r="U27" s="703">
        <v>0</v>
      </c>
      <c r="V27" s="703">
        <v>0</v>
      </c>
      <c r="W27" s="703">
        <v>0</v>
      </c>
      <c r="X27" s="703">
        <v>0</v>
      </c>
      <c r="Y27" s="703">
        <v>0</v>
      </c>
      <c r="Z27" s="703">
        <v>0</v>
      </c>
      <c r="AA27" s="703">
        <v>0</v>
      </c>
      <c r="AB27" s="703">
        <v>0</v>
      </c>
      <c r="AC27" s="703">
        <v>0</v>
      </c>
      <c r="AD27" s="703">
        <v>0</v>
      </c>
      <c r="AE27" s="703">
        <v>1.58</v>
      </c>
      <c r="AF27" s="703">
        <v>0</v>
      </c>
      <c r="AG27" s="703">
        <v>1.58</v>
      </c>
      <c r="AH27" s="703">
        <v>0</v>
      </c>
      <c r="AI27" s="703">
        <v>0</v>
      </c>
      <c r="AJ27" s="703">
        <v>0</v>
      </c>
      <c r="AK27" s="703">
        <v>0</v>
      </c>
      <c r="AL27" s="703">
        <v>0</v>
      </c>
      <c r="AM27" s="703">
        <v>0</v>
      </c>
      <c r="AN27" s="703"/>
      <c r="AO27" s="703"/>
      <c r="AP27" s="703">
        <v>0</v>
      </c>
      <c r="AQ27" s="703">
        <v>0</v>
      </c>
    </row>
    <row r="28" spans="1:43" ht="31.5" x14ac:dyDescent="0.25">
      <c r="A28" s="701">
        <v>0</v>
      </c>
      <c r="B28" s="702" t="s">
        <v>1914</v>
      </c>
      <c r="C28" s="701" t="s">
        <v>437</v>
      </c>
      <c r="D28" s="703">
        <v>0</v>
      </c>
      <c r="E28" s="703">
        <v>0</v>
      </c>
      <c r="F28" s="703">
        <v>0</v>
      </c>
      <c r="G28" s="703">
        <v>0</v>
      </c>
      <c r="H28" s="703">
        <v>0</v>
      </c>
      <c r="I28" s="703">
        <v>0</v>
      </c>
      <c r="J28" s="703">
        <v>0</v>
      </c>
      <c r="K28" s="703">
        <v>0.35</v>
      </c>
      <c r="L28" s="703">
        <v>0</v>
      </c>
      <c r="M28" s="703">
        <v>0.35</v>
      </c>
      <c r="N28" s="703">
        <v>0</v>
      </c>
      <c r="O28" s="703">
        <v>0</v>
      </c>
      <c r="P28" s="703">
        <v>0</v>
      </c>
      <c r="Q28" s="703">
        <v>0</v>
      </c>
      <c r="R28" s="703">
        <v>0</v>
      </c>
      <c r="S28" s="703">
        <v>0</v>
      </c>
      <c r="T28" s="703">
        <v>0</v>
      </c>
      <c r="U28" s="703">
        <v>0</v>
      </c>
      <c r="V28" s="703">
        <v>0</v>
      </c>
      <c r="W28" s="703">
        <v>0</v>
      </c>
      <c r="X28" s="703">
        <v>0</v>
      </c>
      <c r="Y28" s="703">
        <v>0</v>
      </c>
      <c r="Z28" s="703">
        <v>0</v>
      </c>
      <c r="AA28" s="703">
        <v>0</v>
      </c>
      <c r="AB28" s="703">
        <v>0</v>
      </c>
      <c r="AC28" s="703">
        <v>0</v>
      </c>
      <c r="AD28" s="703">
        <v>0</v>
      </c>
      <c r="AE28" s="703">
        <v>0.35</v>
      </c>
      <c r="AF28" s="703">
        <v>0</v>
      </c>
      <c r="AG28" s="703">
        <v>0.35</v>
      </c>
      <c r="AH28" s="703">
        <v>0</v>
      </c>
      <c r="AI28" s="703">
        <v>0</v>
      </c>
      <c r="AJ28" s="703">
        <v>0</v>
      </c>
      <c r="AK28" s="703">
        <v>0</v>
      </c>
      <c r="AL28" s="703">
        <v>0</v>
      </c>
      <c r="AM28" s="703">
        <v>0</v>
      </c>
      <c r="AN28" s="703"/>
      <c r="AO28" s="703"/>
      <c r="AP28" s="703">
        <v>0</v>
      </c>
      <c r="AQ28" s="703">
        <v>0</v>
      </c>
    </row>
    <row r="29" spans="1:43" ht="63" x14ac:dyDescent="0.25">
      <c r="A29" s="701">
        <v>0</v>
      </c>
      <c r="B29" s="702" t="s">
        <v>1946</v>
      </c>
      <c r="C29" s="701" t="s">
        <v>447</v>
      </c>
      <c r="D29" s="703">
        <v>0</v>
      </c>
      <c r="E29" s="703">
        <v>0</v>
      </c>
      <c r="F29" s="703">
        <v>0</v>
      </c>
      <c r="G29" s="703">
        <v>0</v>
      </c>
      <c r="H29" s="703">
        <v>0</v>
      </c>
      <c r="I29" s="703">
        <v>0</v>
      </c>
      <c r="J29" s="703">
        <v>16</v>
      </c>
      <c r="K29" s="703">
        <v>0</v>
      </c>
      <c r="L29" s="703">
        <v>16</v>
      </c>
      <c r="M29" s="703">
        <v>0</v>
      </c>
      <c r="N29" s="703">
        <v>0</v>
      </c>
      <c r="O29" s="703">
        <v>0</v>
      </c>
      <c r="P29" s="703">
        <v>0</v>
      </c>
      <c r="Q29" s="703">
        <v>0</v>
      </c>
      <c r="R29" s="703">
        <v>0</v>
      </c>
      <c r="S29" s="703">
        <v>0</v>
      </c>
      <c r="T29" s="703">
        <v>0</v>
      </c>
      <c r="U29" s="703">
        <v>0</v>
      </c>
      <c r="V29" s="703">
        <v>0</v>
      </c>
      <c r="W29" s="703">
        <v>0</v>
      </c>
      <c r="X29" s="703">
        <v>0</v>
      </c>
      <c r="Y29" s="703">
        <v>0</v>
      </c>
      <c r="Z29" s="703">
        <v>0</v>
      </c>
      <c r="AA29" s="703">
        <v>0</v>
      </c>
      <c r="AB29" s="703">
        <v>0</v>
      </c>
      <c r="AC29" s="703">
        <v>0</v>
      </c>
      <c r="AD29" s="703">
        <v>16</v>
      </c>
      <c r="AE29" s="703">
        <v>0</v>
      </c>
      <c r="AF29" s="703">
        <v>16</v>
      </c>
      <c r="AG29" s="703">
        <v>0</v>
      </c>
      <c r="AH29" s="703">
        <v>0</v>
      </c>
      <c r="AI29" s="703">
        <v>0</v>
      </c>
      <c r="AJ29" s="703">
        <v>0</v>
      </c>
      <c r="AK29" s="703">
        <v>0</v>
      </c>
      <c r="AL29" s="703">
        <v>0</v>
      </c>
      <c r="AM29" s="703">
        <v>0</v>
      </c>
      <c r="AN29" s="703"/>
      <c r="AO29" s="703"/>
      <c r="AP29" s="703">
        <v>0</v>
      </c>
      <c r="AQ29" s="703">
        <v>0</v>
      </c>
    </row>
    <row r="30" spans="1:43" ht="47.25" x14ac:dyDescent="0.25">
      <c r="A30" s="701">
        <v>0</v>
      </c>
      <c r="B30" s="702" t="s">
        <v>1951</v>
      </c>
      <c r="C30" s="701" t="s">
        <v>437</v>
      </c>
      <c r="D30" s="703">
        <v>0</v>
      </c>
      <c r="E30" s="703">
        <v>0</v>
      </c>
      <c r="F30" s="703">
        <v>0</v>
      </c>
      <c r="G30" s="703">
        <v>0.1</v>
      </c>
      <c r="H30" s="703">
        <v>0</v>
      </c>
      <c r="I30" s="703">
        <v>0</v>
      </c>
      <c r="J30" s="703">
        <v>0</v>
      </c>
      <c r="K30" s="703">
        <v>0</v>
      </c>
      <c r="L30" s="703">
        <v>0</v>
      </c>
      <c r="M30" s="703">
        <v>0.1</v>
      </c>
      <c r="N30" s="703">
        <v>0</v>
      </c>
      <c r="O30" s="703">
        <v>0.1</v>
      </c>
      <c r="P30" s="703">
        <v>0</v>
      </c>
      <c r="Q30" s="703">
        <v>0</v>
      </c>
      <c r="R30" s="703">
        <v>0</v>
      </c>
      <c r="S30" s="703">
        <v>0</v>
      </c>
      <c r="T30" s="703">
        <v>0</v>
      </c>
      <c r="U30" s="703">
        <v>0</v>
      </c>
      <c r="V30" s="703">
        <v>0</v>
      </c>
      <c r="W30" s="703">
        <v>0.1</v>
      </c>
      <c r="X30" s="703">
        <v>0</v>
      </c>
      <c r="Y30" s="703">
        <v>0</v>
      </c>
      <c r="Z30" s="703">
        <v>0</v>
      </c>
      <c r="AA30" s="703">
        <v>0.1</v>
      </c>
      <c r="AB30" s="703">
        <v>0</v>
      </c>
      <c r="AC30" s="703">
        <v>0</v>
      </c>
      <c r="AD30" s="703">
        <v>0</v>
      </c>
      <c r="AE30" s="703">
        <v>0</v>
      </c>
      <c r="AF30" s="703">
        <v>0</v>
      </c>
      <c r="AG30" s="703">
        <v>0.1</v>
      </c>
      <c r="AH30" s="703">
        <v>0</v>
      </c>
      <c r="AI30" s="703">
        <v>0.1</v>
      </c>
      <c r="AJ30" s="703">
        <v>0</v>
      </c>
      <c r="AK30" s="703">
        <v>0</v>
      </c>
      <c r="AL30" s="703">
        <v>0</v>
      </c>
      <c r="AM30" s="703">
        <v>0</v>
      </c>
      <c r="AN30" s="703"/>
      <c r="AO30" s="703"/>
      <c r="AP30" s="703">
        <v>0</v>
      </c>
      <c r="AQ30" s="703">
        <v>0.1</v>
      </c>
    </row>
    <row r="31" spans="1:43" ht="63" x14ac:dyDescent="0.25">
      <c r="A31" s="701">
        <v>0</v>
      </c>
      <c r="B31" s="702" t="s">
        <v>1959</v>
      </c>
      <c r="C31" s="701" t="s">
        <v>437</v>
      </c>
      <c r="D31" s="703">
        <v>0</v>
      </c>
      <c r="E31" s="703">
        <v>0</v>
      </c>
      <c r="F31" s="703">
        <v>0</v>
      </c>
      <c r="G31" s="703">
        <v>0</v>
      </c>
      <c r="H31" s="703">
        <v>0</v>
      </c>
      <c r="I31" s="703">
        <v>0</v>
      </c>
      <c r="J31" s="703">
        <v>0</v>
      </c>
      <c r="K31" s="703">
        <v>3.3</v>
      </c>
      <c r="L31" s="703">
        <v>0</v>
      </c>
      <c r="M31" s="703">
        <v>3.3</v>
      </c>
      <c r="N31" s="703">
        <v>0</v>
      </c>
      <c r="O31" s="703">
        <v>0</v>
      </c>
      <c r="P31" s="703">
        <v>0</v>
      </c>
      <c r="Q31" s="703">
        <v>0</v>
      </c>
      <c r="R31" s="703">
        <v>0</v>
      </c>
      <c r="S31" s="703">
        <v>0</v>
      </c>
      <c r="T31" s="703">
        <v>0</v>
      </c>
      <c r="U31" s="703">
        <v>0</v>
      </c>
      <c r="V31" s="703">
        <v>0</v>
      </c>
      <c r="W31" s="703">
        <v>0</v>
      </c>
      <c r="X31" s="703">
        <v>0</v>
      </c>
      <c r="Y31" s="703">
        <v>0</v>
      </c>
      <c r="Z31" s="703">
        <v>0</v>
      </c>
      <c r="AA31" s="703">
        <v>0</v>
      </c>
      <c r="AB31" s="703">
        <v>0</v>
      </c>
      <c r="AC31" s="703">
        <v>0</v>
      </c>
      <c r="AD31" s="703">
        <v>0</v>
      </c>
      <c r="AE31" s="703">
        <v>3.3</v>
      </c>
      <c r="AF31" s="703">
        <v>0</v>
      </c>
      <c r="AG31" s="703">
        <v>3.3</v>
      </c>
      <c r="AH31" s="703">
        <v>0</v>
      </c>
      <c r="AI31" s="703">
        <v>0</v>
      </c>
      <c r="AJ31" s="703">
        <v>0</v>
      </c>
      <c r="AK31" s="703">
        <v>0</v>
      </c>
      <c r="AL31" s="703">
        <v>0</v>
      </c>
      <c r="AM31" s="703">
        <v>0</v>
      </c>
      <c r="AN31" s="703"/>
      <c r="AO31" s="703"/>
      <c r="AP31" s="703">
        <v>0</v>
      </c>
      <c r="AQ31" s="703">
        <v>0</v>
      </c>
    </row>
    <row r="32" spans="1:43" ht="47.25" x14ac:dyDescent="0.25">
      <c r="A32" s="701">
        <v>0</v>
      </c>
      <c r="B32" s="702" t="s">
        <v>675</v>
      </c>
      <c r="C32" s="701" t="s">
        <v>437</v>
      </c>
      <c r="D32" s="703">
        <v>0</v>
      </c>
      <c r="E32" s="703">
        <v>0</v>
      </c>
      <c r="F32" s="703">
        <v>0</v>
      </c>
      <c r="G32" s="703">
        <v>0</v>
      </c>
      <c r="H32" s="703">
        <v>0</v>
      </c>
      <c r="I32" s="703">
        <v>0</v>
      </c>
      <c r="J32" s="703">
        <v>0</v>
      </c>
      <c r="K32" s="703">
        <v>3.97</v>
      </c>
      <c r="L32" s="703">
        <v>0</v>
      </c>
      <c r="M32" s="703">
        <v>3.97</v>
      </c>
      <c r="N32" s="703">
        <v>0</v>
      </c>
      <c r="O32" s="703">
        <v>0</v>
      </c>
      <c r="P32" s="703">
        <v>0</v>
      </c>
      <c r="Q32" s="703">
        <v>0</v>
      </c>
      <c r="R32" s="703">
        <v>0</v>
      </c>
      <c r="S32" s="703">
        <v>0</v>
      </c>
      <c r="T32" s="703">
        <v>0</v>
      </c>
      <c r="U32" s="703">
        <v>0</v>
      </c>
      <c r="V32" s="703">
        <v>0</v>
      </c>
      <c r="W32" s="703">
        <v>0</v>
      </c>
      <c r="X32" s="703">
        <v>0</v>
      </c>
      <c r="Y32" s="703">
        <v>0</v>
      </c>
      <c r="Z32" s="703">
        <v>0</v>
      </c>
      <c r="AA32" s="703">
        <v>0</v>
      </c>
      <c r="AB32" s="703">
        <v>0</v>
      </c>
      <c r="AC32" s="703">
        <v>0</v>
      </c>
      <c r="AD32" s="703">
        <v>0</v>
      </c>
      <c r="AE32" s="703">
        <v>3.97</v>
      </c>
      <c r="AF32" s="703">
        <v>0</v>
      </c>
      <c r="AG32" s="703">
        <v>3.97</v>
      </c>
      <c r="AH32" s="703">
        <v>0</v>
      </c>
      <c r="AI32" s="703">
        <v>0</v>
      </c>
      <c r="AJ32" s="703">
        <v>0</v>
      </c>
      <c r="AK32" s="703">
        <v>0</v>
      </c>
      <c r="AL32" s="703">
        <v>0</v>
      </c>
      <c r="AM32" s="703">
        <v>0</v>
      </c>
      <c r="AN32" s="703"/>
      <c r="AO32" s="703"/>
      <c r="AP32" s="703">
        <v>0</v>
      </c>
      <c r="AQ32" s="703">
        <v>0</v>
      </c>
    </row>
    <row r="33" spans="1:43" ht="31.5" x14ac:dyDescent="0.25">
      <c r="A33" s="701">
        <v>0</v>
      </c>
      <c r="B33" s="702" t="s">
        <v>1996</v>
      </c>
      <c r="C33" s="701" t="s">
        <v>437</v>
      </c>
      <c r="D33" s="703">
        <v>0</v>
      </c>
      <c r="E33" s="703">
        <v>0</v>
      </c>
      <c r="F33" s="703">
        <v>0</v>
      </c>
      <c r="G33" s="703">
        <v>0</v>
      </c>
      <c r="H33" s="703">
        <v>0</v>
      </c>
      <c r="I33" s="703">
        <v>0</v>
      </c>
      <c r="J33" s="703">
        <v>12.6</v>
      </c>
      <c r="K33" s="703">
        <v>0</v>
      </c>
      <c r="L33" s="703">
        <v>12.6</v>
      </c>
      <c r="M33" s="703">
        <v>0</v>
      </c>
      <c r="N33" s="703">
        <v>0</v>
      </c>
      <c r="O33" s="703">
        <v>0</v>
      </c>
      <c r="P33" s="703">
        <v>0</v>
      </c>
      <c r="Q33" s="703">
        <v>0</v>
      </c>
      <c r="R33" s="703">
        <v>0</v>
      </c>
      <c r="S33" s="703">
        <v>0</v>
      </c>
      <c r="T33" s="703">
        <v>0</v>
      </c>
      <c r="U33" s="703">
        <v>0</v>
      </c>
      <c r="V33" s="703">
        <v>0</v>
      </c>
      <c r="W33" s="703">
        <v>0</v>
      </c>
      <c r="X33" s="703">
        <v>0</v>
      </c>
      <c r="Y33" s="703">
        <v>0</v>
      </c>
      <c r="Z33" s="703">
        <v>0</v>
      </c>
      <c r="AA33" s="703">
        <v>0</v>
      </c>
      <c r="AB33" s="703">
        <v>0</v>
      </c>
      <c r="AC33" s="703">
        <v>0</v>
      </c>
      <c r="AD33" s="703">
        <v>12.6</v>
      </c>
      <c r="AE33" s="703">
        <v>0</v>
      </c>
      <c r="AF33" s="703">
        <v>12.6</v>
      </c>
      <c r="AG33" s="703">
        <v>0</v>
      </c>
      <c r="AH33" s="703">
        <v>0</v>
      </c>
      <c r="AI33" s="703">
        <v>0</v>
      </c>
      <c r="AJ33" s="703">
        <v>0</v>
      </c>
      <c r="AK33" s="703">
        <v>0</v>
      </c>
      <c r="AL33" s="703">
        <v>0</v>
      </c>
      <c r="AM33" s="703">
        <v>0</v>
      </c>
      <c r="AN33" s="703"/>
      <c r="AO33" s="703"/>
      <c r="AP33" s="703">
        <v>0</v>
      </c>
      <c r="AQ33" s="703">
        <v>0</v>
      </c>
    </row>
    <row r="34" spans="1:43" ht="47.25" x14ac:dyDescent="0.25">
      <c r="A34" s="701">
        <v>0</v>
      </c>
      <c r="B34" s="702" t="s">
        <v>753</v>
      </c>
      <c r="C34" s="701" t="s">
        <v>437</v>
      </c>
      <c r="D34" s="703">
        <v>0</v>
      </c>
      <c r="E34" s="703">
        <v>0</v>
      </c>
      <c r="F34" s="703">
        <v>0</v>
      </c>
      <c r="G34" s="703">
        <v>0</v>
      </c>
      <c r="H34" s="703">
        <v>0</v>
      </c>
      <c r="I34" s="703">
        <v>0</v>
      </c>
      <c r="J34" s="703">
        <v>12.6</v>
      </c>
      <c r="K34" s="703">
        <v>0</v>
      </c>
      <c r="L34" s="703">
        <v>12.6</v>
      </c>
      <c r="M34" s="703">
        <v>0</v>
      </c>
      <c r="N34" s="703">
        <v>0</v>
      </c>
      <c r="O34" s="703">
        <v>0</v>
      </c>
      <c r="P34" s="703">
        <v>0</v>
      </c>
      <c r="Q34" s="703">
        <v>0</v>
      </c>
      <c r="R34" s="703">
        <v>0</v>
      </c>
      <c r="S34" s="703">
        <v>0</v>
      </c>
      <c r="T34" s="703">
        <v>0</v>
      </c>
      <c r="U34" s="703">
        <v>0</v>
      </c>
      <c r="V34" s="703">
        <v>0</v>
      </c>
      <c r="W34" s="703">
        <v>0</v>
      </c>
      <c r="X34" s="703">
        <v>0</v>
      </c>
      <c r="Y34" s="703">
        <v>0</v>
      </c>
      <c r="Z34" s="703">
        <v>0</v>
      </c>
      <c r="AA34" s="703">
        <v>0</v>
      </c>
      <c r="AB34" s="703">
        <v>0</v>
      </c>
      <c r="AC34" s="703">
        <v>0</v>
      </c>
      <c r="AD34" s="703">
        <v>12.6</v>
      </c>
      <c r="AE34" s="703">
        <v>0</v>
      </c>
      <c r="AF34" s="703">
        <v>12.6</v>
      </c>
      <c r="AG34" s="703">
        <v>0</v>
      </c>
      <c r="AH34" s="703">
        <v>0</v>
      </c>
      <c r="AI34" s="703">
        <v>0</v>
      </c>
      <c r="AJ34" s="703">
        <v>0</v>
      </c>
      <c r="AK34" s="703">
        <v>0</v>
      </c>
      <c r="AL34" s="703">
        <v>0</v>
      </c>
      <c r="AM34" s="703">
        <v>0</v>
      </c>
      <c r="AN34" s="703"/>
      <c r="AO34" s="703"/>
      <c r="AP34" s="703">
        <v>0</v>
      </c>
      <c r="AQ34" s="703">
        <v>0</v>
      </c>
    </row>
    <row r="35" spans="1:43" ht="47.25" x14ac:dyDescent="0.25">
      <c r="A35" s="701">
        <v>0</v>
      </c>
      <c r="B35" s="702" t="s">
        <v>1998</v>
      </c>
      <c r="C35" s="701" t="s">
        <v>447</v>
      </c>
      <c r="D35" s="703">
        <v>0</v>
      </c>
      <c r="E35" s="703">
        <v>0</v>
      </c>
      <c r="F35" s="703">
        <v>0</v>
      </c>
      <c r="G35" s="703">
        <v>0</v>
      </c>
      <c r="H35" s="703">
        <v>0</v>
      </c>
      <c r="I35" s="703">
        <v>0</v>
      </c>
      <c r="J35" s="703">
        <v>0</v>
      </c>
      <c r="K35" s="703">
        <v>9.9499999999999993</v>
      </c>
      <c r="L35" s="703">
        <v>0</v>
      </c>
      <c r="M35" s="703">
        <v>9.9499999999999993</v>
      </c>
      <c r="N35" s="703">
        <v>0</v>
      </c>
      <c r="O35" s="703">
        <v>0</v>
      </c>
      <c r="P35" s="703">
        <v>0</v>
      </c>
      <c r="Q35" s="703">
        <v>0</v>
      </c>
      <c r="R35" s="703">
        <v>0</v>
      </c>
      <c r="S35" s="703">
        <v>0</v>
      </c>
      <c r="T35" s="703">
        <v>0</v>
      </c>
      <c r="U35" s="703">
        <v>0</v>
      </c>
      <c r="V35" s="703">
        <v>0</v>
      </c>
      <c r="W35" s="703">
        <v>0</v>
      </c>
      <c r="X35" s="703">
        <v>0</v>
      </c>
      <c r="Y35" s="703">
        <v>0</v>
      </c>
      <c r="Z35" s="703">
        <v>0</v>
      </c>
      <c r="AA35" s="703">
        <v>0</v>
      </c>
      <c r="AB35" s="703">
        <v>0</v>
      </c>
      <c r="AC35" s="703">
        <v>0</v>
      </c>
      <c r="AD35" s="703">
        <v>0</v>
      </c>
      <c r="AE35" s="703">
        <v>0</v>
      </c>
      <c r="AF35" s="703">
        <v>0</v>
      </c>
      <c r="AG35" s="703">
        <v>0</v>
      </c>
      <c r="AH35" s="703">
        <v>0</v>
      </c>
      <c r="AI35" s="703">
        <v>0</v>
      </c>
      <c r="AJ35" s="703">
        <v>0</v>
      </c>
      <c r="AK35" s="703">
        <v>0</v>
      </c>
      <c r="AL35" s="703">
        <v>0</v>
      </c>
      <c r="AM35" s="703">
        <v>0</v>
      </c>
      <c r="AN35" s="703"/>
      <c r="AO35" s="703"/>
      <c r="AP35" s="703">
        <v>0</v>
      </c>
      <c r="AQ35" s="703">
        <v>0</v>
      </c>
    </row>
    <row r="36" spans="1:43" ht="31.5" x14ac:dyDescent="0.25">
      <c r="A36" s="701">
        <v>0</v>
      </c>
      <c r="B36" s="702" t="s">
        <v>2004</v>
      </c>
      <c r="C36" s="701" t="s">
        <v>437</v>
      </c>
      <c r="D36" s="703">
        <v>0</v>
      </c>
      <c r="E36" s="703">
        <v>0</v>
      </c>
      <c r="F36" s="703">
        <v>0</v>
      </c>
      <c r="G36" s="703">
        <v>0</v>
      </c>
      <c r="H36" s="703">
        <v>0</v>
      </c>
      <c r="I36" s="703">
        <v>0</v>
      </c>
      <c r="J36" s="703">
        <v>0</v>
      </c>
      <c r="K36" s="703">
        <v>14.751999999999999</v>
      </c>
      <c r="L36" s="703">
        <v>0</v>
      </c>
      <c r="M36" s="703">
        <v>14.751999999999999</v>
      </c>
      <c r="N36" s="703">
        <v>0</v>
      </c>
      <c r="O36" s="703">
        <v>0</v>
      </c>
      <c r="P36" s="703">
        <v>0</v>
      </c>
      <c r="Q36" s="703">
        <v>0</v>
      </c>
      <c r="R36" s="703">
        <v>0</v>
      </c>
      <c r="S36" s="703">
        <v>0</v>
      </c>
      <c r="T36" s="703">
        <v>0</v>
      </c>
      <c r="U36" s="703">
        <v>0</v>
      </c>
      <c r="V36" s="703">
        <v>0</v>
      </c>
      <c r="W36" s="703">
        <v>0</v>
      </c>
      <c r="X36" s="703">
        <v>0</v>
      </c>
      <c r="Y36" s="703">
        <v>0</v>
      </c>
      <c r="Z36" s="703">
        <v>0</v>
      </c>
      <c r="AA36" s="703">
        <v>0</v>
      </c>
      <c r="AB36" s="703">
        <v>0</v>
      </c>
      <c r="AC36" s="703">
        <v>0</v>
      </c>
      <c r="AD36" s="703">
        <v>0</v>
      </c>
      <c r="AE36" s="703">
        <v>0</v>
      </c>
      <c r="AF36" s="703">
        <v>0</v>
      </c>
      <c r="AG36" s="703">
        <v>0</v>
      </c>
      <c r="AH36" s="703">
        <v>0</v>
      </c>
      <c r="AI36" s="703">
        <v>0</v>
      </c>
      <c r="AJ36" s="703">
        <v>0</v>
      </c>
      <c r="AK36" s="703">
        <v>0</v>
      </c>
      <c r="AL36" s="703">
        <v>0</v>
      </c>
      <c r="AM36" s="703">
        <v>0</v>
      </c>
      <c r="AN36" s="703"/>
      <c r="AO36" s="703"/>
      <c r="AP36" s="703">
        <v>0</v>
      </c>
      <c r="AQ36" s="703">
        <v>0</v>
      </c>
    </row>
    <row r="37" spans="1:43" ht="31.5" x14ac:dyDescent="0.25">
      <c r="A37" s="701">
        <v>0</v>
      </c>
      <c r="B37" s="702" t="s">
        <v>2006</v>
      </c>
      <c r="C37" s="701" t="s">
        <v>437</v>
      </c>
      <c r="D37" s="703">
        <v>0</v>
      </c>
      <c r="E37" s="703">
        <v>12</v>
      </c>
      <c r="F37" s="703">
        <v>0</v>
      </c>
      <c r="G37" s="703">
        <v>0</v>
      </c>
      <c r="H37" s="703">
        <v>0</v>
      </c>
      <c r="I37" s="703">
        <v>0</v>
      </c>
      <c r="J37" s="703">
        <v>0</v>
      </c>
      <c r="K37" s="703">
        <v>0</v>
      </c>
      <c r="L37" s="703">
        <v>0</v>
      </c>
      <c r="M37" s="703">
        <v>12</v>
      </c>
      <c r="N37" s="703">
        <v>0</v>
      </c>
      <c r="O37" s="703">
        <v>4.9770000000000003</v>
      </c>
      <c r="P37" s="703">
        <v>0</v>
      </c>
      <c r="Q37" s="703">
        <v>0</v>
      </c>
      <c r="R37" s="703">
        <v>0</v>
      </c>
      <c r="S37" s="703">
        <v>0</v>
      </c>
      <c r="T37" s="703">
        <v>0</v>
      </c>
      <c r="U37" s="703">
        <v>0</v>
      </c>
      <c r="V37" s="703">
        <v>0</v>
      </c>
      <c r="W37" s="703">
        <v>4.9770000000000003</v>
      </c>
      <c r="X37" s="703">
        <v>0</v>
      </c>
      <c r="Y37" s="703">
        <v>0</v>
      </c>
      <c r="Z37" s="703">
        <v>0</v>
      </c>
      <c r="AA37" s="703">
        <v>0</v>
      </c>
      <c r="AB37" s="703">
        <v>0</v>
      </c>
      <c r="AC37" s="703">
        <v>0</v>
      </c>
      <c r="AD37" s="703">
        <v>0</v>
      </c>
      <c r="AE37" s="703">
        <v>0</v>
      </c>
      <c r="AF37" s="703">
        <v>0</v>
      </c>
      <c r="AG37" s="703">
        <v>0</v>
      </c>
      <c r="AH37" s="703">
        <v>0</v>
      </c>
      <c r="AI37" s="703">
        <v>0</v>
      </c>
      <c r="AJ37" s="703">
        <v>0</v>
      </c>
      <c r="AK37" s="703">
        <v>0</v>
      </c>
      <c r="AL37" s="703">
        <v>0</v>
      </c>
      <c r="AM37" s="703">
        <v>0</v>
      </c>
      <c r="AN37" s="703"/>
      <c r="AO37" s="703"/>
      <c r="AP37" s="703">
        <v>0</v>
      </c>
      <c r="AQ37" s="703">
        <v>0</v>
      </c>
    </row>
    <row r="38" spans="1:43" ht="47.25" x14ac:dyDescent="0.25">
      <c r="A38" s="701">
        <v>0</v>
      </c>
      <c r="B38" s="702" t="s">
        <v>2007</v>
      </c>
      <c r="C38" s="701" t="s">
        <v>437</v>
      </c>
      <c r="D38" s="703">
        <v>0</v>
      </c>
      <c r="E38" s="703">
        <v>0</v>
      </c>
      <c r="F38" s="703">
        <v>0</v>
      </c>
      <c r="G38" s="703">
        <v>0</v>
      </c>
      <c r="H38" s="703">
        <v>0</v>
      </c>
      <c r="I38" s="703">
        <v>0</v>
      </c>
      <c r="J38" s="703">
        <v>20</v>
      </c>
      <c r="K38" s="703">
        <v>0</v>
      </c>
      <c r="L38" s="703">
        <v>20</v>
      </c>
      <c r="M38" s="703">
        <v>0</v>
      </c>
      <c r="N38" s="703">
        <v>0</v>
      </c>
      <c r="O38" s="703">
        <v>0</v>
      </c>
      <c r="P38" s="703">
        <v>0</v>
      </c>
      <c r="Q38" s="703">
        <v>0</v>
      </c>
      <c r="R38" s="703">
        <v>0</v>
      </c>
      <c r="S38" s="703">
        <v>0</v>
      </c>
      <c r="T38" s="703">
        <v>0</v>
      </c>
      <c r="U38" s="703">
        <v>0</v>
      </c>
      <c r="V38" s="703">
        <v>0</v>
      </c>
      <c r="W38" s="703">
        <v>0</v>
      </c>
      <c r="X38" s="703">
        <v>0</v>
      </c>
      <c r="Y38" s="703">
        <v>0</v>
      </c>
      <c r="Z38" s="703">
        <v>0</v>
      </c>
      <c r="AA38" s="703">
        <v>0</v>
      </c>
      <c r="AB38" s="703">
        <v>0</v>
      </c>
      <c r="AC38" s="703">
        <v>0</v>
      </c>
      <c r="AD38" s="703">
        <v>0</v>
      </c>
      <c r="AE38" s="703">
        <v>0</v>
      </c>
      <c r="AF38" s="703">
        <v>0</v>
      </c>
      <c r="AG38" s="703">
        <v>0</v>
      </c>
      <c r="AH38" s="703">
        <v>0</v>
      </c>
      <c r="AI38" s="703">
        <v>0</v>
      </c>
      <c r="AJ38" s="703">
        <v>0</v>
      </c>
      <c r="AK38" s="703">
        <v>0</v>
      </c>
      <c r="AL38" s="703">
        <v>0</v>
      </c>
      <c r="AM38" s="703">
        <v>0</v>
      </c>
      <c r="AN38" s="703"/>
      <c r="AO38" s="703"/>
      <c r="AP38" s="703">
        <v>0</v>
      </c>
      <c r="AQ38" s="703">
        <v>0</v>
      </c>
    </row>
    <row r="39" spans="1:43" ht="47.25" x14ac:dyDescent="0.25">
      <c r="A39" s="701">
        <v>0</v>
      </c>
      <c r="B39" s="702" t="s">
        <v>2010</v>
      </c>
      <c r="C39" s="701" t="s">
        <v>445</v>
      </c>
      <c r="D39" s="703">
        <v>0</v>
      </c>
      <c r="E39" s="703">
        <v>0</v>
      </c>
      <c r="F39" s="703">
        <v>0</v>
      </c>
      <c r="G39" s="703">
        <v>0</v>
      </c>
      <c r="H39" s="703">
        <v>0</v>
      </c>
      <c r="I39" s="703">
        <v>0</v>
      </c>
      <c r="J39" s="703">
        <v>0</v>
      </c>
      <c r="K39" s="703">
        <v>0</v>
      </c>
      <c r="L39" s="703">
        <v>0</v>
      </c>
      <c r="M39" s="703">
        <v>0</v>
      </c>
      <c r="N39" s="703">
        <v>0.16</v>
      </c>
      <c r="O39" s="703">
        <v>0.06</v>
      </c>
      <c r="P39" s="703">
        <v>0</v>
      </c>
      <c r="Q39" s="703">
        <v>0</v>
      </c>
      <c r="R39" s="703">
        <v>0</v>
      </c>
      <c r="S39" s="703">
        <v>0</v>
      </c>
      <c r="T39" s="703">
        <v>0</v>
      </c>
      <c r="U39" s="703">
        <v>0</v>
      </c>
      <c r="V39" s="703">
        <v>0.16</v>
      </c>
      <c r="W39" s="703">
        <v>0.06</v>
      </c>
      <c r="X39" s="703">
        <v>0</v>
      </c>
      <c r="Y39" s="703">
        <v>0</v>
      </c>
      <c r="Z39" s="703">
        <v>0</v>
      </c>
      <c r="AA39" s="703">
        <v>0</v>
      </c>
      <c r="AB39" s="703">
        <v>0</v>
      </c>
      <c r="AC39" s="703">
        <v>0</v>
      </c>
      <c r="AD39" s="703">
        <v>0</v>
      </c>
      <c r="AE39" s="703">
        <v>0</v>
      </c>
      <c r="AF39" s="703">
        <v>0</v>
      </c>
      <c r="AG39" s="703">
        <v>0</v>
      </c>
      <c r="AH39" s="703">
        <v>0</v>
      </c>
      <c r="AI39" s="703">
        <v>0</v>
      </c>
      <c r="AJ39" s="703">
        <v>0</v>
      </c>
      <c r="AK39" s="703">
        <v>0</v>
      </c>
      <c r="AL39" s="703">
        <v>0</v>
      </c>
      <c r="AM39" s="703">
        <v>0</v>
      </c>
      <c r="AN39" s="703"/>
      <c r="AO39" s="703"/>
      <c r="AP39" s="703">
        <v>0</v>
      </c>
      <c r="AQ39" s="703">
        <v>0</v>
      </c>
    </row>
    <row r="40" spans="1:43" ht="63" x14ac:dyDescent="0.25">
      <c r="A40" s="701">
        <v>0</v>
      </c>
      <c r="B40" s="702" t="s">
        <v>2011</v>
      </c>
      <c r="C40" s="701" t="s">
        <v>445</v>
      </c>
      <c r="D40" s="703">
        <v>0</v>
      </c>
      <c r="E40" s="703">
        <v>0</v>
      </c>
      <c r="F40" s="703">
        <v>0</v>
      </c>
      <c r="G40" s="703">
        <v>0</v>
      </c>
      <c r="H40" s="703">
        <v>0</v>
      </c>
      <c r="I40" s="703">
        <v>0</v>
      </c>
      <c r="J40" s="703">
        <v>0</v>
      </c>
      <c r="K40" s="703">
        <v>0</v>
      </c>
      <c r="L40" s="703">
        <v>0</v>
      </c>
      <c r="M40" s="703">
        <v>0</v>
      </c>
      <c r="N40" s="703">
        <v>0.8</v>
      </c>
      <c r="O40" s="703">
        <v>2.379</v>
      </c>
      <c r="P40" s="703">
        <v>0</v>
      </c>
      <c r="Q40" s="703">
        <v>0</v>
      </c>
      <c r="R40" s="703">
        <v>0</v>
      </c>
      <c r="S40" s="703">
        <v>0</v>
      </c>
      <c r="T40" s="703">
        <v>0</v>
      </c>
      <c r="U40" s="703">
        <v>0</v>
      </c>
      <c r="V40" s="703">
        <v>0.8</v>
      </c>
      <c r="W40" s="703">
        <v>2.379</v>
      </c>
      <c r="X40" s="703">
        <v>0</v>
      </c>
      <c r="Y40" s="703">
        <v>0</v>
      </c>
      <c r="Z40" s="703">
        <v>0</v>
      </c>
      <c r="AA40" s="703">
        <v>0</v>
      </c>
      <c r="AB40" s="703">
        <v>0</v>
      </c>
      <c r="AC40" s="703">
        <v>0</v>
      </c>
      <c r="AD40" s="703">
        <v>0</v>
      </c>
      <c r="AE40" s="703">
        <v>0</v>
      </c>
      <c r="AF40" s="703">
        <v>0</v>
      </c>
      <c r="AG40" s="703">
        <v>0</v>
      </c>
      <c r="AH40" s="703">
        <v>0</v>
      </c>
      <c r="AI40" s="703">
        <v>0</v>
      </c>
      <c r="AJ40" s="703">
        <v>0</v>
      </c>
      <c r="AK40" s="703">
        <v>0</v>
      </c>
      <c r="AL40" s="703">
        <v>0</v>
      </c>
      <c r="AM40" s="703">
        <v>0</v>
      </c>
      <c r="AN40" s="703"/>
      <c r="AO40" s="703"/>
      <c r="AP40" s="703">
        <v>0</v>
      </c>
      <c r="AQ40" s="703">
        <v>0</v>
      </c>
    </row>
    <row r="41" spans="1:43" ht="31.5" x14ac:dyDescent="0.25">
      <c r="A41" s="701">
        <v>0</v>
      </c>
      <c r="B41" s="702" t="s">
        <v>2012</v>
      </c>
      <c r="C41" s="701" t="s">
        <v>445</v>
      </c>
      <c r="D41" s="703">
        <v>0</v>
      </c>
      <c r="E41" s="703">
        <v>0</v>
      </c>
      <c r="F41" s="703">
        <v>0</v>
      </c>
      <c r="G41" s="703">
        <v>0</v>
      </c>
      <c r="H41" s="703">
        <v>0</v>
      </c>
      <c r="I41" s="703">
        <v>0</v>
      </c>
      <c r="J41" s="703">
        <v>0</v>
      </c>
      <c r="K41" s="703">
        <v>0</v>
      </c>
      <c r="L41" s="703">
        <v>0</v>
      </c>
      <c r="M41" s="703">
        <v>0</v>
      </c>
      <c r="N41" s="703">
        <v>0</v>
      </c>
      <c r="O41" s="703">
        <v>0.06</v>
      </c>
      <c r="P41" s="703">
        <v>0</v>
      </c>
      <c r="Q41" s="703">
        <v>0</v>
      </c>
      <c r="R41" s="703">
        <v>0</v>
      </c>
      <c r="S41" s="703">
        <v>0</v>
      </c>
      <c r="T41" s="703">
        <v>0</v>
      </c>
      <c r="U41" s="703">
        <v>0</v>
      </c>
      <c r="V41" s="703">
        <v>0</v>
      </c>
      <c r="W41" s="703">
        <v>0.06</v>
      </c>
      <c r="X41" s="703">
        <v>0</v>
      </c>
      <c r="Y41" s="703">
        <v>0</v>
      </c>
      <c r="Z41" s="703">
        <v>0</v>
      </c>
      <c r="AA41" s="703">
        <v>0</v>
      </c>
      <c r="AB41" s="703">
        <v>0</v>
      </c>
      <c r="AC41" s="703">
        <v>0</v>
      </c>
      <c r="AD41" s="703">
        <v>0</v>
      </c>
      <c r="AE41" s="703">
        <v>0</v>
      </c>
      <c r="AF41" s="703">
        <v>0</v>
      </c>
      <c r="AG41" s="703">
        <v>0</v>
      </c>
      <c r="AH41" s="703">
        <v>0</v>
      </c>
      <c r="AI41" s="703">
        <v>0</v>
      </c>
      <c r="AJ41" s="703">
        <v>0</v>
      </c>
      <c r="AK41" s="703">
        <v>0</v>
      </c>
      <c r="AL41" s="703">
        <v>0</v>
      </c>
      <c r="AM41" s="703">
        <v>0</v>
      </c>
      <c r="AN41" s="703"/>
      <c r="AO41" s="703"/>
      <c r="AP41" s="703">
        <v>0</v>
      </c>
      <c r="AQ41" s="703">
        <v>0</v>
      </c>
    </row>
    <row r="42" spans="1:43" ht="31.5" x14ac:dyDescent="0.25">
      <c r="A42" s="701">
        <v>0</v>
      </c>
      <c r="B42" s="702" t="s">
        <v>2024</v>
      </c>
      <c r="C42" s="701" t="s">
        <v>449</v>
      </c>
      <c r="D42" s="703">
        <v>0</v>
      </c>
      <c r="E42" s="703">
        <v>0</v>
      </c>
      <c r="F42" s="703">
        <v>0</v>
      </c>
      <c r="G42" s="703">
        <v>0</v>
      </c>
      <c r="H42" s="703">
        <v>0</v>
      </c>
      <c r="I42" s="703">
        <v>0</v>
      </c>
      <c r="J42" s="703">
        <v>0</v>
      </c>
      <c r="K42" s="703">
        <v>0</v>
      </c>
      <c r="L42" s="703">
        <v>0</v>
      </c>
      <c r="M42" s="703">
        <v>0</v>
      </c>
      <c r="N42" s="703">
        <v>0</v>
      </c>
      <c r="O42" s="703">
        <v>0.36499999999999999</v>
      </c>
      <c r="P42" s="703">
        <v>0</v>
      </c>
      <c r="Q42" s="703">
        <v>0</v>
      </c>
      <c r="R42" s="703">
        <v>0</v>
      </c>
      <c r="S42" s="703">
        <v>0</v>
      </c>
      <c r="T42" s="703">
        <v>0</v>
      </c>
      <c r="U42" s="703">
        <v>0</v>
      </c>
      <c r="V42" s="703">
        <v>0</v>
      </c>
      <c r="W42" s="703">
        <v>0.36499999999999999</v>
      </c>
      <c r="X42" s="703">
        <v>0</v>
      </c>
      <c r="Y42" s="703">
        <v>0</v>
      </c>
      <c r="Z42" s="703">
        <v>0</v>
      </c>
      <c r="AA42" s="703">
        <v>0</v>
      </c>
      <c r="AB42" s="703">
        <v>0</v>
      </c>
      <c r="AC42" s="703">
        <v>0</v>
      </c>
      <c r="AD42" s="703">
        <v>0</v>
      </c>
      <c r="AE42" s="703">
        <v>0</v>
      </c>
      <c r="AF42" s="703">
        <v>0</v>
      </c>
      <c r="AG42" s="703">
        <v>0</v>
      </c>
      <c r="AH42" s="703">
        <v>0</v>
      </c>
      <c r="AI42" s="703">
        <v>0</v>
      </c>
      <c r="AJ42" s="703">
        <v>0</v>
      </c>
      <c r="AK42" s="703">
        <v>0</v>
      </c>
      <c r="AL42" s="703">
        <v>0</v>
      </c>
      <c r="AM42" s="703">
        <v>0</v>
      </c>
      <c r="AN42" s="703"/>
      <c r="AO42" s="703"/>
      <c r="AP42" s="703">
        <v>0</v>
      </c>
      <c r="AQ42" s="703">
        <v>0</v>
      </c>
    </row>
    <row r="43" spans="1:43" ht="31.5" x14ac:dyDescent="0.25">
      <c r="A43" s="701">
        <v>0</v>
      </c>
      <c r="B43" s="702" t="s">
        <v>2025</v>
      </c>
      <c r="C43" s="701" t="s">
        <v>449</v>
      </c>
      <c r="D43" s="703">
        <v>0</v>
      </c>
      <c r="E43" s="703">
        <v>0</v>
      </c>
      <c r="F43" s="703">
        <v>0</v>
      </c>
      <c r="G43" s="703">
        <v>0</v>
      </c>
      <c r="H43" s="703">
        <v>0</v>
      </c>
      <c r="I43" s="703">
        <v>0</v>
      </c>
      <c r="J43" s="703">
        <v>0</v>
      </c>
      <c r="K43" s="703">
        <v>0</v>
      </c>
      <c r="L43" s="703">
        <v>0</v>
      </c>
      <c r="M43" s="703">
        <v>0</v>
      </c>
      <c r="N43" s="703">
        <v>0.4</v>
      </c>
      <c r="O43" s="703">
        <v>0</v>
      </c>
      <c r="P43" s="703">
        <v>0</v>
      </c>
      <c r="Q43" s="703">
        <v>0</v>
      </c>
      <c r="R43" s="703">
        <v>0</v>
      </c>
      <c r="S43" s="703">
        <v>0</v>
      </c>
      <c r="T43" s="703">
        <v>0</v>
      </c>
      <c r="U43" s="703">
        <v>0</v>
      </c>
      <c r="V43" s="703">
        <v>0.4</v>
      </c>
      <c r="W43" s="703">
        <v>0</v>
      </c>
      <c r="X43" s="703">
        <v>0</v>
      </c>
      <c r="Y43" s="703">
        <v>0</v>
      </c>
      <c r="Z43" s="703">
        <v>0</v>
      </c>
      <c r="AA43" s="703">
        <v>0</v>
      </c>
      <c r="AB43" s="703">
        <v>0</v>
      </c>
      <c r="AC43" s="703">
        <v>0</v>
      </c>
      <c r="AD43" s="703">
        <v>0</v>
      </c>
      <c r="AE43" s="703">
        <v>0</v>
      </c>
      <c r="AF43" s="703">
        <v>0</v>
      </c>
      <c r="AG43" s="703">
        <v>0</v>
      </c>
      <c r="AH43" s="703">
        <v>0</v>
      </c>
      <c r="AI43" s="703">
        <v>0</v>
      </c>
      <c r="AJ43" s="703">
        <v>0</v>
      </c>
      <c r="AK43" s="703">
        <v>0</v>
      </c>
      <c r="AL43" s="703">
        <v>0</v>
      </c>
      <c r="AM43" s="703">
        <v>0</v>
      </c>
      <c r="AN43" s="703"/>
      <c r="AO43" s="703"/>
      <c r="AP43" s="703">
        <v>0</v>
      </c>
      <c r="AQ43" s="703">
        <v>0</v>
      </c>
    </row>
    <row r="44" spans="1:43" ht="31.5" x14ac:dyDescent="0.25">
      <c r="A44" s="701">
        <v>0</v>
      </c>
      <c r="B44" s="702" t="s">
        <v>2026</v>
      </c>
      <c r="C44" s="701" t="s">
        <v>449</v>
      </c>
      <c r="D44" s="703">
        <v>0</v>
      </c>
      <c r="E44" s="703">
        <v>0</v>
      </c>
      <c r="F44" s="703">
        <v>0</v>
      </c>
      <c r="G44" s="703">
        <v>0</v>
      </c>
      <c r="H44" s="703">
        <v>0</v>
      </c>
      <c r="I44" s="703">
        <v>0</v>
      </c>
      <c r="J44" s="703">
        <v>0</v>
      </c>
      <c r="K44" s="703">
        <v>0</v>
      </c>
      <c r="L44" s="703">
        <v>0</v>
      </c>
      <c r="M44" s="703">
        <v>0</v>
      </c>
      <c r="N44" s="703">
        <v>0.4</v>
      </c>
      <c r="O44" s="703">
        <v>0</v>
      </c>
      <c r="P44" s="703">
        <v>0</v>
      </c>
      <c r="Q44" s="703">
        <v>0</v>
      </c>
      <c r="R44" s="703">
        <v>0</v>
      </c>
      <c r="S44" s="703">
        <v>0</v>
      </c>
      <c r="T44" s="703">
        <v>0</v>
      </c>
      <c r="U44" s="703">
        <v>0</v>
      </c>
      <c r="V44" s="703">
        <v>0.4</v>
      </c>
      <c r="W44" s="703">
        <v>0</v>
      </c>
      <c r="X44" s="703">
        <v>0</v>
      </c>
      <c r="Y44" s="703">
        <v>0</v>
      </c>
      <c r="Z44" s="703">
        <v>0</v>
      </c>
      <c r="AA44" s="703">
        <v>0</v>
      </c>
      <c r="AB44" s="703">
        <v>0</v>
      </c>
      <c r="AC44" s="703">
        <v>0</v>
      </c>
      <c r="AD44" s="703">
        <v>0</v>
      </c>
      <c r="AE44" s="703">
        <v>0</v>
      </c>
      <c r="AF44" s="703">
        <v>0</v>
      </c>
      <c r="AG44" s="703">
        <v>0</v>
      </c>
      <c r="AH44" s="703">
        <v>0</v>
      </c>
      <c r="AI44" s="703">
        <v>0</v>
      </c>
      <c r="AJ44" s="703">
        <v>0</v>
      </c>
      <c r="AK44" s="703">
        <v>0</v>
      </c>
      <c r="AL44" s="703">
        <v>0</v>
      </c>
      <c r="AM44" s="703">
        <v>0</v>
      </c>
      <c r="AN44" s="703"/>
      <c r="AO44" s="703"/>
      <c r="AP44" s="703">
        <v>0</v>
      </c>
      <c r="AQ44" s="703">
        <v>0</v>
      </c>
    </row>
    <row r="45" spans="1:43" ht="31.5" x14ac:dyDescent="0.25">
      <c r="A45" s="701">
        <v>0</v>
      </c>
      <c r="B45" s="702" t="s">
        <v>2029</v>
      </c>
      <c r="C45" s="701" t="s">
        <v>449</v>
      </c>
      <c r="D45" s="703">
        <v>0</v>
      </c>
      <c r="E45" s="703">
        <v>0</v>
      </c>
      <c r="F45" s="703">
        <v>0</v>
      </c>
      <c r="G45" s="703">
        <v>0</v>
      </c>
      <c r="H45" s="703">
        <v>0</v>
      </c>
      <c r="I45" s="703">
        <v>0</v>
      </c>
      <c r="J45" s="703">
        <v>0</v>
      </c>
      <c r="K45" s="703">
        <v>0</v>
      </c>
      <c r="L45" s="703">
        <v>0</v>
      </c>
      <c r="M45" s="703">
        <v>0</v>
      </c>
      <c r="N45" s="703">
        <v>0</v>
      </c>
      <c r="O45" s="703">
        <v>0.17</v>
      </c>
      <c r="P45" s="703">
        <v>0</v>
      </c>
      <c r="Q45" s="703">
        <v>0</v>
      </c>
      <c r="R45" s="703">
        <v>0</v>
      </c>
      <c r="S45" s="703">
        <v>0</v>
      </c>
      <c r="T45" s="703">
        <v>0</v>
      </c>
      <c r="U45" s="703">
        <v>0</v>
      </c>
      <c r="V45" s="703">
        <v>0</v>
      </c>
      <c r="W45" s="703">
        <v>0.17</v>
      </c>
      <c r="X45" s="703">
        <v>0</v>
      </c>
      <c r="Y45" s="703">
        <v>0</v>
      </c>
      <c r="Z45" s="703">
        <v>0</v>
      </c>
      <c r="AA45" s="703">
        <v>0</v>
      </c>
      <c r="AB45" s="703">
        <v>0</v>
      </c>
      <c r="AC45" s="703">
        <v>0</v>
      </c>
      <c r="AD45" s="703">
        <v>0</v>
      </c>
      <c r="AE45" s="703">
        <v>0</v>
      </c>
      <c r="AF45" s="703">
        <v>0</v>
      </c>
      <c r="AG45" s="703">
        <v>0</v>
      </c>
      <c r="AH45" s="703">
        <v>0</v>
      </c>
      <c r="AI45" s="703">
        <v>0</v>
      </c>
      <c r="AJ45" s="703">
        <v>0</v>
      </c>
      <c r="AK45" s="703">
        <v>0</v>
      </c>
      <c r="AL45" s="703">
        <v>0</v>
      </c>
      <c r="AM45" s="703">
        <v>0</v>
      </c>
      <c r="AN45" s="703"/>
      <c r="AO45" s="703"/>
      <c r="AP45" s="703">
        <v>0</v>
      </c>
      <c r="AQ45" s="703">
        <v>0</v>
      </c>
    </row>
    <row r="46" spans="1:43" ht="63" x14ac:dyDescent="0.25">
      <c r="A46" s="701">
        <v>0</v>
      </c>
      <c r="B46" s="702" t="s">
        <v>2030</v>
      </c>
      <c r="C46" s="701" t="s">
        <v>445</v>
      </c>
      <c r="D46" s="703">
        <v>0</v>
      </c>
      <c r="E46" s="703">
        <v>0</v>
      </c>
      <c r="F46" s="703">
        <v>0</v>
      </c>
      <c r="G46" s="703">
        <v>0</v>
      </c>
      <c r="H46" s="703">
        <v>0</v>
      </c>
      <c r="I46" s="703">
        <v>0</v>
      </c>
      <c r="J46" s="703">
        <v>0</v>
      </c>
      <c r="K46" s="703">
        <v>0</v>
      </c>
      <c r="L46" s="703">
        <v>0</v>
      </c>
      <c r="M46" s="703">
        <v>0</v>
      </c>
      <c r="N46" s="703">
        <v>0.16</v>
      </c>
      <c r="O46" s="703">
        <v>0.05</v>
      </c>
      <c r="P46" s="703">
        <v>0</v>
      </c>
      <c r="Q46" s="703">
        <v>0</v>
      </c>
      <c r="R46" s="703">
        <v>0</v>
      </c>
      <c r="S46" s="703">
        <v>0</v>
      </c>
      <c r="T46" s="703">
        <v>0</v>
      </c>
      <c r="U46" s="703">
        <v>0</v>
      </c>
      <c r="V46" s="703">
        <v>0.16</v>
      </c>
      <c r="W46" s="703">
        <v>0.05</v>
      </c>
      <c r="X46" s="703">
        <v>0</v>
      </c>
      <c r="Y46" s="703">
        <v>0</v>
      </c>
      <c r="Z46" s="703">
        <v>0</v>
      </c>
      <c r="AA46" s="703">
        <v>0</v>
      </c>
      <c r="AB46" s="703">
        <v>0</v>
      </c>
      <c r="AC46" s="703">
        <v>0</v>
      </c>
      <c r="AD46" s="703">
        <v>0</v>
      </c>
      <c r="AE46" s="703">
        <v>0</v>
      </c>
      <c r="AF46" s="703">
        <v>0</v>
      </c>
      <c r="AG46" s="703">
        <v>0</v>
      </c>
      <c r="AH46" s="703">
        <v>0</v>
      </c>
      <c r="AI46" s="703">
        <v>0</v>
      </c>
      <c r="AJ46" s="703">
        <v>0</v>
      </c>
      <c r="AK46" s="703">
        <v>0</v>
      </c>
      <c r="AL46" s="703">
        <v>0</v>
      </c>
      <c r="AM46" s="703">
        <v>0</v>
      </c>
      <c r="AN46" s="703"/>
      <c r="AO46" s="703"/>
      <c r="AP46" s="703">
        <v>0</v>
      </c>
      <c r="AQ46" s="703">
        <v>0</v>
      </c>
    </row>
    <row r="47" spans="1:43" ht="47.25" x14ac:dyDescent="0.25">
      <c r="A47" s="701">
        <v>0</v>
      </c>
      <c r="B47" s="702" t="s">
        <v>2036</v>
      </c>
      <c r="C47" s="701" t="s">
        <v>437</v>
      </c>
      <c r="D47" s="703">
        <v>0</v>
      </c>
      <c r="E47" s="703">
        <v>0</v>
      </c>
      <c r="F47" s="703">
        <v>0</v>
      </c>
      <c r="G47" s="703">
        <v>0</v>
      </c>
      <c r="H47" s="703">
        <v>0</v>
      </c>
      <c r="I47" s="703">
        <v>0</v>
      </c>
      <c r="J47" s="703">
        <v>0</v>
      </c>
      <c r="K47" s="703">
        <v>0</v>
      </c>
      <c r="L47" s="703">
        <v>0</v>
      </c>
      <c r="M47" s="703">
        <v>0</v>
      </c>
      <c r="N47" s="703">
        <v>0.1</v>
      </c>
      <c r="O47" s="703">
        <v>9.8000000000000004E-2</v>
      </c>
      <c r="P47" s="703">
        <v>0</v>
      </c>
      <c r="Q47" s="703">
        <v>0</v>
      </c>
      <c r="R47" s="703">
        <v>0</v>
      </c>
      <c r="S47" s="703">
        <v>0</v>
      </c>
      <c r="T47" s="703">
        <v>0</v>
      </c>
      <c r="U47" s="703">
        <v>0</v>
      </c>
      <c r="V47" s="703">
        <v>0.1</v>
      </c>
      <c r="W47" s="703">
        <v>9.8000000000000004E-2</v>
      </c>
      <c r="X47" s="703">
        <v>0</v>
      </c>
      <c r="Y47" s="703">
        <v>0</v>
      </c>
      <c r="Z47" s="703">
        <v>0</v>
      </c>
      <c r="AA47" s="703">
        <v>0</v>
      </c>
      <c r="AB47" s="703">
        <v>0</v>
      </c>
      <c r="AC47" s="703">
        <v>0</v>
      </c>
      <c r="AD47" s="703">
        <v>0</v>
      </c>
      <c r="AE47" s="703">
        <v>0</v>
      </c>
      <c r="AF47" s="703">
        <v>0</v>
      </c>
      <c r="AG47" s="703">
        <v>0</v>
      </c>
      <c r="AH47" s="703">
        <v>0</v>
      </c>
      <c r="AI47" s="703">
        <v>0</v>
      </c>
      <c r="AJ47" s="703">
        <v>0</v>
      </c>
      <c r="AK47" s="703">
        <v>0</v>
      </c>
      <c r="AL47" s="703">
        <v>0</v>
      </c>
      <c r="AM47" s="703">
        <v>0</v>
      </c>
      <c r="AN47" s="703"/>
      <c r="AO47" s="703"/>
      <c r="AP47" s="703">
        <v>0</v>
      </c>
      <c r="AQ47" s="703">
        <v>0</v>
      </c>
    </row>
    <row r="48" spans="1:43" ht="63" x14ac:dyDescent="0.25">
      <c r="A48" s="701">
        <v>0</v>
      </c>
      <c r="B48" s="702" t="s">
        <v>2038</v>
      </c>
      <c r="C48" s="701" t="s">
        <v>437</v>
      </c>
      <c r="D48" s="703">
        <v>0</v>
      </c>
      <c r="E48" s="703">
        <v>0</v>
      </c>
      <c r="F48" s="703">
        <v>0</v>
      </c>
      <c r="G48" s="703">
        <v>0</v>
      </c>
      <c r="H48" s="703">
        <v>0</v>
      </c>
      <c r="I48" s="703">
        <v>0</v>
      </c>
      <c r="J48" s="703">
        <v>0</v>
      </c>
      <c r="K48" s="703">
        <v>0</v>
      </c>
      <c r="L48" s="703">
        <v>0</v>
      </c>
      <c r="M48" s="703">
        <v>0</v>
      </c>
      <c r="N48" s="703">
        <v>0</v>
      </c>
      <c r="O48" s="703">
        <v>6.95</v>
      </c>
      <c r="P48" s="703">
        <v>0</v>
      </c>
      <c r="Q48" s="703">
        <v>0</v>
      </c>
      <c r="R48" s="703">
        <v>0</v>
      </c>
      <c r="S48" s="703">
        <v>0</v>
      </c>
      <c r="T48" s="703">
        <v>0</v>
      </c>
      <c r="U48" s="703">
        <v>0</v>
      </c>
      <c r="V48" s="703">
        <v>0</v>
      </c>
      <c r="W48" s="703">
        <v>6.95</v>
      </c>
      <c r="X48" s="703">
        <v>0</v>
      </c>
      <c r="Y48" s="703">
        <v>0</v>
      </c>
      <c r="Z48" s="703">
        <v>0</v>
      </c>
      <c r="AA48" s="703">
        <v>0</v>
      </c>
      <c r="AB48" s="703">
        <v>0</v>
      </c>
      <c r="AC48" s="703">
        <v>0</v>
      </c>
      <c r="AD48" s="703">
        <v>0</v>
      </c>
      <c r="AE48" s="703">
        <v>0</v>
      </c>
      <c r="AF48" s="703">
        <v>0</v>
      </c>
      <c r="AG48" s="703">
        <v>0</v>
      </c>
      <c r="AH48" s="703">
        <v>0</v>
      </c>
      <c r="AI48" s="703">
        <v>0</v>
      </c>
      <c r="AJ48" s="703">
        <v>0</v>
      </c>
      <c r="AK48" s="703">
        <v>0</v>
      </c>
      <c r="AL48" s="703">
        <v>0</v>
      </c>
      <c r="AM48" s="703">
        <v>0</v>
      </c>
      <c r="AN48" s="703"/>
      <c r="AO48" s="703"/>
      <c r="AP48" s="703">
        <v>0</v>
      </c>
      <c r="AQ48" s="703">
        <v>0</v>
      </c>
    </row>
    <row r="49" spans="1:43" ht="31.5" x14ac:dyDescent="0.25">
      <c r="A49" s="701">
        <v>0</v>
      </c>
      <c r="B49" s="702" t="s">
        <v>2039</v>
      </c>
      <c r="C49" s="701" t="s">
        <v>449</v>
      </c>
      <c r="D49" s="703">
        <v>0</v>
      </c>
      <c r="E49" s="703">
        <v>0</v>
      </c>
      <c r="F49" s="703">
        <v>0</v>
      </c>
      <c r="G49" s="703">
        <v>0</v>
      </c>
      <c r="H49" s="703">
        <v>0</v>
      </c>
      <c r="I49" s="703">
        <v>0</v>
      </c>
      <c r="J49" s="703">
        <v>0</v>
      </c>
      <c r="K49" s="703">
        <v>0</v>
      </c>
      <c r="L49" s="703">
        <v>0</v>
      </c>
      <c r="M49" s="703">
        <v>0</v>
      </c>
      <c r="N49" s="703">
        <v>0</v>
      </c>
      <c r="O49" s="703">
        <v>0.05</v>
      </c>
      <c r="P49" s="703">
        <v>0</v>
      </c>
      <c r="Q49" s="703">
        <v>0</v>
      </c>
      <c r="R49" s="703">
        <v>0</v>
      </c>
      <c r="S49" s="703">
        <v>0</v>
      </c>
      <c r="T49" s="703">
        <v>0</v>
      </c>
      <c r="U49" s="703">
        <v>0</v>
      </c>
      <c r="V49" s="703">
        <v>0</v>
      </c>
      <c r="W49" s="703">
        <v>0.05</v>
      </c>
      <c r="X49" s="703">
        <v>0</v>
      </c>
      <c r="Y49" s="703">
        <v>0</v>
      </c>
      <c r="Z49" s="703">
        <v>0</v>
      </c>
      <c r="AA49" s="703">
        <v>0</v>
      </c>
      <c r="AB49" s="703">
        <v>0</v>
      </c>
      <c r="AC49" s="703">
        <v>0</v>
      </c>
      <c r="AD49" s="703">
        <v>0</v>
      </c>
      <c r="AE49" s="703">
        <v>0</v>
      </c>
      <c r="AF49" s="703">
        <v>0</v>
      </c>
      <c r="AG49" s="703">
        <v>0</v>
      </c>
      <c r="AH49" s="703">
        <v>0</v>
      </c>
      <c r="AI49" s="703">
        <v>0</v>
      </c>
      <c r="AJ49" s="703">
        <v>0</v>
      </c>
      <c r="AK49" s="703">
        <v>0</v>
      </c>
      <c r="AL49" s="703">
        <v>0</v>
      </c>
      <c r="AM49" s="703">
        <v>0</v>
      </c>
      <c r="AN49" s="703"/>
      <c r="AO49" s="703"/>
      <c r="AP49" s="703">
        <v>0</v>
      </c>
      <c r="AQ49" s="703">
        <v>0</v>
      </c>
    </row>
    <row r="50" spans="1:43" x14ac:dyDescent="0.25">
      <c r="A50" s="701">
        <v>0</v>
      </c>
      <c r="B50" s="702" t="s">
        <v>2040</v>
      </c>
      <c r="C50" s="701" t="s">
        <v>449</v>
      </c>
      <c r="D50" s="703">
        <v>0</v>
      </c>
      <c r="E50" s="703">
        <v>0</v>
      </c>
      <c r="F50" s="703">
        <v>0</v>
      </c>
      <c r="G50" s="703">
        <v>0</v>
      </c>
      <c r="H50" s="703">
        <v>0</v>
      </c>
      <c r="I50" s="703">
        <v>0</v>
      </c>
      <c r="J50" s="703">
        <v>0</v>
      </c>
      <c r="K50" s="703">
        <v>0</v>
      </c>
      <c r="L50" s="703">
        <v>0</v>
      </c>
      <c r="M50" s="703">
        <v>0</v>
      </c>
      <c r="N50" s="703">
        <v>0</v>
      </c>
      <c r="O50" s="703">
        <v>1.0820000000000001</v>
      </c>
      <c r="P50" s="703">
        <v>0</v>
      </c>
      <c r="Q50" s="703">
        <v>0</v>
      </c>
      <c r="R50" s="703">
        <v>0</v>
      </c>
      <c r="S50" s="703">
        <v>0</v>
      </c>
      <c r="T50" s="703">
        <v>0</v>
      </c>
      <c r="U50" s="703">
        <v>0</v>
      </c>
      <c r="V50" s="703">
        <v>0</v>
      </c>
      <c r="W50" s="703">
        <v>1.0820000000000001</v>
      </c>
      <c r="X50" s="703">
        <v>0</v>
      </c>
      <c r="Y50" s="703">
        <v>0</v>
      </c>
      <c r="Z50" s="703">
        <v>0</v>
      </c>
      <c r="AA50" s="703">
        <v>0</v>
      </c>
      <c r="AB50" s="703">
        <v>0</v>
      </c>
      <c r="AC50" s="703">
        <v>0</v>
      </c>
      <c r="AD50" s="703">
        <v>0</v>
      </c>
      <c r="AE50" s="703">
        <v>0</v>
      </c>
      <c r="AF50" s="703">
        <v>0</v>
      </c>
      <c r="AG50" s="703">
        <v>0</v>
      </c>
      <c r="AH50" s="703">
        <v>0</v>
      </c>
      <c r="AI50" s="703">
        <v>0</v>
      </c>
      <c r="AJ50" s="703">
        <v>0</v>
      </c>
      <c r="AK50" s="703">
        <v>0</v>
      </c>
      <c r="AL50" s="703">
        <v>0</v>
      </c>
      <c r="AM50" s="703">
        <v>0</v>
      </c>
      <c r="AN50" s="703"/>
      <c r="AO50" s="703"/>
      <c r="AP50" s="703">
        <v>0</v>
      </c>
      <c r="AQ50" s="703">
        <v>0</v>
      </c>
    </row>
    <row r="51" spans="1:43" x14ac:dyDescent="0.25">
      <c r="A51" s="701">
        <v>0</v>
      </c>
      <c r="B51" s="702" t="s">
        <v>2040</v>
      </c>
      <c r="C51" s="701" t="s">
        <v>445</v>
      </c>
      <c r="D51" s="703">
        <v>0</v>
      </c>
      <c r="E51" s="703">
        <v>4.2</v>
      </c>
      <c r="F51" s="703">
        <v>0.4</v>
      </c>
      <c r="G51" s="703">
        <v>12.3</v>
      </c>
      <c r="H51" s="703">
        <v>1.2</v>
      </c>
      <c r="I51" s="703">
        <v>16.3</v>
      </c>
      <c r="J51" s="703">
        <v>2.9</v>
      </c>
      <c r="K51" s="703">
        <v>25</v>
      </c>
      <c r="L51" s="703">
        <v>0</v>
      </c>
      <c r="M51" s="703">
        <v>0</v>
      </c>
      <c r="N51" s="703">
        <v>1.6930000000000001</v>
      </c>
      <c r="O51" s="703">
        <v>27.180999999999994</v>
      </c>
      <c r="P51" s="703">
        <v>0</v>
      </c>
      <c r="Q51" s="703">
        <v>0</v>
      </c>
      <c r="R51" s="703">
        <v>0</v>
      </c>
      <c r="S51" s="703">
        <v>0</v>
      </c>
      <c r="T51" s="703">
        <v>0</v>
      </c>
      <c r="U51" s="703">
        <v>0</v>
      </c>
      <c r="V51" s="703">
        <v>0</v>
      </c>
      <c r="W51" s="703">
        <v>0</v>
      </c>
      <c r="X51" s="703">
        <v>0</v>
      </c>
      <c r="Y51" s="703">
        <v>0</v>
      </c>
      <c r="Z51" s="703">
        <v>0</v>
      </c>
      <c r="AA51" s="703">
        <v>0</v>
      </c>
      <c r="AB51" s="703">
        <v>0</v>
      </c>
      <c r="AC51" s="703">
        <v>0</v>
      </c>
      <c r="AD51" s="703">
        <v>0</v>
      </c>
      <c r="AE51" s="703">
        <v>0</v>
      </c>
      <c r="AF51" s="703">
        <v>0</v>
      </c>
      <c r="AG51" s="703">
        <v>0</v>
      </c>
      <c r="AH51" s="703">
        <v>0</v>
      </c>
      <c r="AI51" s="703">
        <v>0</v>
      </c>
      <c r="AJ51" s="703">
        <v>0</v>
      </c>
      <c r="AK51" s="703">
        <v>0</v>
      </c>
      <c r="AL51" s="703">
        <v>0</v>
      </c>
      <c r="AM51" s="703">
        <v>0</v>
      </c>
      <c r="AN51" s="703"/>
      <c r="AO51" s="703"/>
      <c r="AP51" s="703">
        <v>0</v>
      </c>
      <c r="AQ51" s="703">
        <v>0</v>
      </c>
    </row>
    <row r="52" spans="1:43" ht="31.5" x14ac:dyDescent="0.25">
      <c r="A52" s="701">
        <v>0</v>
      </c>
      <c r="B52" s="702" t="s">
        <v>2041</v>
      </c>
      <c r="C52" s="701" t="s">
        <v>447</v>
      </c>
      <c r="D52" s="703">
        <v>2.5000000000000001E-2</v>
      </c>
      <c r="E52" s="703">
        <v>0.4</v>
      </c>
      <c r="F52" s="703">
        <v>0.5</v>
      </c>
      <c r="G52" s="703">
        <v>1.5</v>
      </c>
      <c r="H52" s="703">
        <v>0.5</v>
      </c>
      <c r="I52" s="703">
        <v>4.5</v>
      </c>
      <c r="J52" s="703">
        <v>0.97499999999999998</v>
      </c>
      <c r="K52" s="703">
        <v>7.6399999999999988</v>
      </c>
      <c r="L52" s="703">
        <v>2</v>
      </c>
      <c r="M52" s="703">
        <v>14.04</v>
      </c>
      <c r="N52" s="703">
        <v>0.35</v>
      </c>
      <c r="O52" s="703">
        <v>2.02</v>
      </c>
      <c r="P52" s="703">
        <v>0</v>
      </c>
      <c r="Q52" s="703">
        <v>0</v>
      </c>
      <c r="R52" s="703">
        <v>0</v>
      </c>
      <c r="S52" s="703">
        <v>0</v>
      </c>
      <c r="T52" s="703">
        <v>0</v>
      </c>
      <c r="U52" s="703">
        <v>0</v>
      </c>
      <c r="V52" s="703">
        <v>0.35</v>
      </c>
      <c r="W52" s="703">
        <v>2.02</v>
      </c>
      <c r="X52" s="703">
        <v>2.5000000000000001E-2</v>
      </c>
      <c r="Y52" s="703">
        <v>0</v>
      </c>
      <c r="Z52" s="703">
        <v>0</v>
      </c>
      <c r="AA52" s="703">
        <v>0</v>
      </c>
      <c r="AB52" s="703">
        <v>0</v>
      </c>
      <c r="AC52" s="703">
        <v>0</v>
      </c>
      <c r="AD52" s="703">
        <v>0</v>
      </c>
      <c r="AE52" s="703">
        <v>0</v>
      </c>
      <c r="AF52" s="703">
        <v>2.5000000000000001E-2</v>
      </c>
      <c r="AG52" s="703">
        <v>0</v>
      </c>
      <c r="AH52" s="703">
        <v>0</v>
      </c>
      <c r="AI52" s="703">
        <v>0</v>
      </c>
      <c r="AJ52" s="703">
        <v>0</v>
      </c>
      <c r="AK52" s="703">
        <v>0</v>
      </c>
      <c r="AL52" s="703">
        <v>0</v>
      </c>
      <c r="AM52" s="703">
        <v>0</v>
      </c>
      <c r="AN52" s="703"/>
      <c r="AO52" s="703"/>
      <c r="AP52" s="703">
        <v>0</v>
      </c>
      <c r="AQ52" s="703">
        <v>0</v>
      </c>
    </row>
    <row r="53" spans="1:43" ht="31.5" x14ac:dyDescent="0.25">
      <c r="A53" s="701">
        <v>0</v>
      </c>
      <c r="B53" s="702" t="s">
        <v>2043</v>
      </c>
      <c r="C53" s="701" t="s">
        <v>437</v>
      </c>
      <c r="D53" s="703">
        <v>0</v>
      </c>
      <c r="E53" s="703">
        <v>0</v>
      </c>
      <c r="F53" s="703">
        <v>0</v>
      </c>
      <c r="G53" s="703">
        <v>0</v>
      </c>
      <c r="H53" s="703">
        <v>0</v>
      </c>
      <c r="I53" s="703">
        <v>0</v>
      </c>
      <c r="J53" s="703">
        <v>4</v>
      </c>
      <c r="K53" s="703">
        <v>15.289</v>
      </c>
      <c r="L53" s="703">
        <v>4</v>
      </c>
      <c r="M53" s="703">
        <v>15.289</v>
      </c>
      <c r="N53" s="703">
        <v>2.206</v>
      </c>
      <c r="O53" s="703">
        <v>17.015000000000001</v>
      </c>
      <c r="P53" s="703">
        <v>0</v>
      </c>
      <c r="Q53" s="703">
        <v>0</v>
      </c>
      <c r="R53" s="703">
        <v>0</v>
      </c>
      <c r="S53" s="703">
        <v>0</v>
      </c>
      <c r="T53" s="703">
        <v>0</v>
      </c>
      <c r="U53" s="703">
        <v>0</v>
      </c>
      <c r="V53" s="703">
        <v>2.206</v>
      </c>
      <c r="W53" s="703">
        <v>17.015000000000001</v>
      </c>
      <c r="X53" s="703">
        <v>0</v>
      </c>
      <c r="Y53" s="703">
        <v>0</v>
      </c>
      <c r="Z53" s="703">
        <v>0</v>
      </c>
      <c r="AA53" s="703">
        <v>0</v>
      </c>
      <c r="AB53" s="703">
        <v>0</v>
      </c>
      <c r="AC53" s="703">
        <v>0</v>
      </c>
      <c r="AD53" s="703">
        <v>0</v>
      </c>
      <c r="AE53" s="703">
        <v>0</v>
      </c>
      <c r="AF53" s="703">
        <v>0</v>
      </c>
      <c r="AG53" s="703">
        <v>0</v>
      </c>
      <c r="AH53" s="703">
        <v>0</v>
      </c>
      <c r="AI53" s="703">
        <v>0</v>
      </c>
      <c r="AJ53" s="703">
        <v>0</v>
      </c>
      <c r="AK53" s="703">
        <v>0</v>
      </c>
      <c r="AL53" s="703">
        <v>0</v>
      </c>
      <c r="AM53" s="703">
        <v>0</v>
      </c>
      <c r="AN53" s="703"/>
      <c r="AO53" s="703"/>
      <c r="AP53" s="703">
        <v>0</v>
      </c>
      <c r="AQ53" s="703">
        <v>0</v>
      </c>
    </row>
    <row r="54" spans="1:43" ht="63" x14ac:dyDescent="0.25">
      <c r="A54" s="701">
        <v>0</v>
      </c>
      <c r="B54" s="702" t="s">
        <v>2044</v>
      </c>
      <c r="C54" s="701" t="s">
        <v>437</v>
      </c>
      <c r="D54" s="703">
        <v>0</v>
      </c>
      <c r="E54" s="703">
        <v>0</v>
      </c>
      <c r="F54" s="703">
        <v>0</v>
      </c>
      <c r="G54" s="703">
        <v>0</v>
      </c>
      <c r="H54" s="703">
        <v>0</v>
      </c>
      <c r="I54" s="703">
        <v>0</v>
      </c>
      <c r="J54" s="703">
        <v>0</v>
      </c>
      <c r="K54" s="703">
        <v>0</v>
      </c>
      <c r="L54" s="703">
        <v>0</v>
      </c>
      <c r="M54" s="703">
        <v>0</v>
      </c>
      <c r="N54" s="703">
        <v>0</v>
      </c>
      <c r="O54" s="703">
        <v>0.44500000000000001</v>
      </c>
      <c r="P54" s="703">
        <v>0</v>
      </c>
      <c r="Q54" s="703">
        <v>0</v>
      </c>
      <c r="R54" s="703">
        <v>0</v>
      </c>
      <c r="S54" s="703">
        <v>0</v>
      </c>
      <c r="T54" s="703">
        <v>0</v>
      </c>
      <c r="U54" s="703">
        <v>0</v>
      </c>
      <c r="V54" s="703">
        <v>0</v>
      </c>
      <c r="W54" s="703">
        <v>0.44500000000000001</v>
      </c>
      <c r="X54" s="703">
        <v>0</v>
      </c>
      <c r="Y54" s="703">
        <v>0</v>
      </c>
      <c r="Z54" s="703">
        <v>0</v>
      </c>
      <c r="AA54" s="703">
        <v>0</v>
      </c>
      <c r="AB54" s="703">
        <v>0</v>
      </c>
      <c r="AC54" s="703">
        <v>0</v>
      </c>
      <c r="AD54" s="703">
        <v>0</v>
      </c>
      <c r="AE54" s="703">
        <v>0</v>
      </c>
      <c r="AF54" s="703">
        <v>0</v>
      </c>
      <c r="AG54" s="703">
        <v>0</v>
      </c>
      <c r="AH54" s="703">
        <v>0</v>
      </c>
      <c r="AI54" s="703">
        <v>0</v>
      </c>
      <c r="AJ54" s="703">
        <v>0</v>
      </c>
      <c r="AK54" s="703">
        <v>0</v>
      </c>
      <c r="AL54" s="703">
        <v>0</v>
      </c>
      <c r="AM54" s="703">
        <v>0</v>
      </c>
      <c r="AN54" s="703"/>
      <c r="AO54" s="703"/>
      <c r="AP54" s="703">
        <v>0</v>
      </c>
      <c r="AQ54" s="703">
        <v>0</v>
      </c>
    </row>
    <row r="55" spans="1:43" ht="47.25" x14ac:dyDescent="0.25">
      <c r="A55" s="701">
        <v>0</v>
      </c>
      <c r="B55" s="702" t="s">
        <v>2048</v>
      </c>
      <c r="C55" s="701" t="s">
        <v>437</v>
      </c>
      <c r="D55" s="703">
        <v>0</v>
      </c>
      <c r="E55" s="703">
        <v>0</v>
      </c>
      <c r="F55" s="703">
        <v>0</v>
      </c>
      <c r="G55" s="703">
        <v>0</v>
      </c>
      <c r="H55" s="703">
        <v>0</v>
      </c>
      <c r="I55" s="703">
        <v>0</v>
      </c>
      <c r="J55" s="703">
        <v>0</v>
      </c>
      <c r="K55" s="703">
        <v>0</v>
      </c>
      <c r="L55" s="703">
        <v>0</v>
      </c>
      <c r="M55" s="703">
        <v>0</v>
      </c>
      <c r="N55" s="703">
        <v>0</v>
      </c>
      <c r="O55" s="703">
        <v>0.08</v>
      </c>
      <c r="P55" s="703">
        <v>0</v>
      </c>
      <c r="Q55" s="703">
        <v>0</v>
      </c>
      <c r="R55" s="703">
        <v>0</v>
      </c>
      <c r="S55" s="703">
        <v>0</v>
      </c>
      <c r="T55" s="703">
        <v>0</v>
      </c>
      <c r="U55" s="703">
        <v>0</v>
      </c>
      <c r="V55" s="703">
        <v>0</v>
      </c>
      <c r="W55" s="703">
        <v>0.08</v>
      </c>
      <c r="X55" s="703">
        <v>0</v>
      </c>
      <c r="Y55" s="703">
        <v>0</v>
      </c>
      <c r="Z55" s="703">
        <v>0</v>
      </c>
      <c r="AA55" s="703">
        <v>0</v>
      </c>
      <c r="AB55" s="703">
        <v>0</v>
      </c>
      <c r="AC55" s="703">
        <v>0</v>
      </c>
      <c r="AD55" s="703">
        <v>0</v>
      </c>
      <c r="AE55" s="703">
        <v>0</v>
      </c>
      <c r="AF55" s="703">
        <v>0</v>
      </c>
      <c r="AG55" s="703">
        <v>0</v>
      </c>
      <c r="AH55" s="703">
        <v>0</v>
      </c>
      <c r="AI55" s="703">
        <v>0</v>
      </c>
      <c r="AJ55" s="703">
        <v>0</v>
      </c>
      <c r="AK55" s="703">
        <v>0</v>
      </c>
      <c r="AL55" s="703">
        <v>0</v>
      </c>
      <c r="AM55" s="703">
        <v>0</v>
      </c>
      <c r="AN55" s="703"/>
      <c r="AO55" s="703"/>
      <c r="AP55" s="703">
        <v>0</v>
      </c>
      <c r="AQ55" s="703">
        <v>0</v>
      </c>
    </row>
    <row r="56" spans="1:43" ht="47.25" x14ac:dyDescent="0.25">
      <c r="A56" s="701">
        <v>0</v>
      </c>
      <c r="B56" s="702" t="s">
        <v>2051</v>
      </c>
      <c r="C56" s="701" t="s">
        <v>437</v>
      </c>
      <c r="D56" s="703">
        <v>0</v>
      </c>
      <c r="E56" s="703">
        <v>0</v>
      </c>
      <c r="F56" s="703">
        <v>0</v>
      </c>
      <c r="G56" s="703">
        <v>0</v>
      </c>
      <c r="H56" s="703">
        <v>0</v>
      </c>
      <c r="I56" s="703">
        <v>0</v>
      </c>
      <c r="J56" s="703">
        <v>0</v>
      </c>
      <c r="K56" s="703">
        <v>0</v>
      </c>
      <c r="L56" s="703">
        <v>0</v>
      </c>
      <c r="M56" s="703">
        <v>0</v>
      </c>
      <c r="N56" s="703">
        <v>0</v>
      </c>
      <c r="O56" s="703">
        <v>0.56499999999999995</v>
      </c>
      <c r="P56" s="703">
        <v>0</v>
      </c>
      <c r="Q56" s="703">
        <v>0</v>
      </c>
      <c r="R56" s="703">
        <v>0</v>
      </c>
      <c r="S56" s="703">
        <v>0</v>
      </c>
      <c r="T56" s="703">
        <v>0</v>
      </c>
      <c r="U56" s="703">
        <v>0</v>
      </c>
      <c r="V56" s="703">
        <v>0</v>
      </c>
      <c r="W56" s="703">
        <v>0.56499999999999995</v>
      </c>
      <c r="X56" s="703">
        <v>0</v>
      </c>
      <c r="Y56" s="703">
        <v>0</v>
      </c>
      <c r="Z56" s="703">
        <v>0</v>
      </c>
      <c r="AA56" s="703">
        <v>0</v>
      </c>
      <c r="AB56" s="703">
        <v>0</v>
      </c>
      <c r="AC56" s="703">
        <v>0</v>
      </c>
      <c r="AD56" s="703">
        <v>0</v>
      </c>
      <c r="AE56" s="703">
        <v>0</v>
      </c>
      <c r="AF56" s="703">
        <v>0</v>
      </c>
      <c r="AG56" s="703">
        <v>0</v>
      </c>
      <c r="AH56" s="703">
        <v>0</v>
      </c>
      <c r="AI56" s="703">
        <v>0</v>
      </c>
      <c r="AJ56" s="703">
        <v>0</v>
      </c>
      <c r="AK56" s="703">
        <v>0</v>
      </c>
      <c r="AL56" s="703">
        <v>0</v>
      </c>
      <c r="AM56" s="703">
        <v>0</v>
      </c>
      <c r="AN56" s="703"/>
      <c r="AO56" s="703"/>
      <c r="AP56" s="703">
        <v>0</v>
      </c>
      <c r="AQ56" s="703">
        <v>0</v>
      </c>
    </row>
    <row r="57" spans="1:43" ht="47.25" x14ac:dyDescent="0.25">
      <c r="A57" s="701">
        <v>0</v>
      </c>
      <c r="B57" s="702" t="s">
        <v>2052</v>
      </c>
      <c r="C57" s="701" t="s">
        <v>437</v>
      </c>
      <c r="D57" s="703">
        <v>0</v>
      </c>
      <c r="E57" s="703">
        <v>0</v>
      </c>
      <c r="F57" s="703">
        <v>0</v>
      </c>
      <c r="G57" s="703">
        <v>0</v>
      </c>
      <c r="H57" s="703">
        <v>0</v>
      </c>
      <c r="I57" s="703">
        <v>0</v>
      </c>
      <c r="J57" s="703">
        <v>0</v>
      </c>
      <c r="K57" s="703">
        <v>0</v>
      </c>
      <c r="L57" s="703">
        <v>0</v>
      </c>
      <c r="M57" s="703">
        <v>0</v>
      </c>
      <c r="N57" s="703">
        <v>0</v>
      </c>
      <c r="O57" s="703">
        <v>0.33600000000000002</v>
      </c>
      <c r="P57" s="703">
        <v>0</v>
      </c>
      <c r="Q57" s="703">
        <v>0</v>
      </c>
      <c r="R57" s="703">
        <v>0</v>
      </c>
      <c r="S57" s="703">
        <v>0</v>
      </c>
      <c r="T57" s="703">
        <v>0</v>
      </c>
      <c r="U57" s="703">
        <v>0</v>
      </c>
      <c r="V57" s="703">
        <v>0</v>
      </c>
      <c r="W57" s="703">
        <v>0.33600000000000002</v>
      </c>
      <c r="X57" s="703">
        <v>0</v>
      </c>
      <c r="Y57" s="703">
        <v>0</v>
      </c>
      <c r="Z57" s="703">
        <v>0</v>
      </c>
      <c r="AA57" s="703">
        <v>0</v>
      </c>
      <c r="AB57" s="703">
        <v>0</v>
      </c>
      <c r="AC57" s="703">
        <v>0</v>
      </c>
      <c r="AD57" s="703">
        <v>0</v>
      </c>
      <c r="AE57" s="703">
        <v>0</v>
      </c>
      <c r="AF57" s="703">
        <v>0</v>
      </c>
      <c r="AG57" s="703">
        <v>0</v>
      </c>
      <c r="AH57" s="703">
        <v>0</v>
      </c>
      <c r="AI57" s="703">
        <v>0</v>
      </c>
      <c r="AJ57" s="703">
        <v>0</v>
      </c>
      <c r="AK57" s="703">
        <v>0</v>
      </c>
      <c r="AL57" s="703">
        <v>0</v>
      </c>
      <c r="AM57" s="703">
        <v>0</v>
      </c>
      <c r="AN57" s="703"/>
      <c r="AO57" s="703"/>
      <c r="AP57" s="703">
        <v>0</v>
      </c>
      <c r="AQ57" s="703">
        <v>0</v>
      </c>
    </row>
    <row r="58" spans="1:43" ht="63" x14ac:dyDescent="0.25">
      <c r="A58" s="701">
        <v>0</v>
      </c>
      <c r="B58" s="702" t="s">
        <v>2053</v>
      </c>
      <c r="C58" s="701" t="s">
        <v>437</v>
      </c>
      <c r="D58" s="703">
        <v>0</v>
      </c>
      <c r="E58" s="703">
        <v>0</v>
      </c>
      <c r="F58" s="703">
        <v>0</v>
      </c>
      <c r="G58" s="703">
        <v>0</v>
      </c>
      <c r="H58" s="703">
        <v>0</v>
      </c>
      <c r="I58" s="703">
        <v>0</v>
      </c>
      <c r="J58" s="703">
        <v>0</v>
      </c>
      <c r="K58" s="703">
        <v>0</v>
      </c>
      <c r="L58" s="703">
        <v>0</v>
      </c>
      <c r="M58" s="703">
        <v>0</v>
      </c>
      <c r="N58" s="703">
        <v>0.5</v>
      </c>
      <c r="O58" s="703">
        <v>0.91</v>
      </c>
      <c r="P58" s="703">
        <v>0</v>
      </c>
      <c r="Q58" s="703">
        <v>0</v>
      </c>
      <c r="R58" s="703">
        <v>0</v>
      </c>
      <c r="S58" s="703">
        <v>0</v>
      </c>
      <c r="T58" s="703">
        <v>0</v>
      </c>
      <c r="U58" s="703">
        <v>0</v>
      </c>
      <c r="V58" s="703">
        <v>0.5</v>
      </c>
      <c r="W58" s="703">
        <v>0.91</v>
      </c>
      <c r="X58" s="703">
        <v>0</v>
      </c>
      <c r="Y58" s="703">
        <v>0</v>
      </c>
      <c r="Z58" s="703">
        <v>0</v>
      </c>
      <c r="AA58" s="703">
        <v>0</v>
      </c>
      <c r="AB58" s="703">
        <v>0</v>
      </c>
      <c r="AC58" s="703">
        <v>0</v>
      </c>
      <c r="AD58" s="703">
        <v>0</v>
      </c>
      <c r="AE58" s="703">
        <v>0</v>
      </c>
      <c r="AF58" s="703">
        <v>0</v>
      </c>
      <c r="AG58" s="703">
        <v>0</v>
      </c>
      <c r="AH58" s="703">
        <v>0</v>
      </c>
      <c r="AI58" s="703">
        <v>0</v>
      </c>
      <c r="AJ58" s="703">
        <v>0</v>
      </c>
      <c r="AK58" s="703">
        <v>0</v>
      </c>
      <c r="AL58" s="703">
        <v>0</v>
      </c>
      <c r="AM58" s="703">
        <v>0</v>
      </c>
      <c r="AN58" s="703"/>
      <c r="AO58" s="703"/>
      <c r="AP58" s="703">
        <v>0</v>
      </c>
      <c r="AQ58" s="703">
        <v>0</v>
      </c>
    </row>
    <row r="59" spans="1:43" ht="31.5" x14ac:dyDescent="0.25">
      <c r="A59" s="701">
        <v>0</v>
      </c>
      <c r="B59" s="702" t="s">
        <v>2055</v>
      </c>
      <c r="C59" s="701" t="s">
        <v>437</v>
      </c>
      <c r="D59" s="703">
        <v>0</v>
      </c>
      <c r="E59" s="703">
        <v>0</v>
      </c>
      <c r="F59" s="703">
        <v>0</v>
      </c>
      <c r="G59" s="703">
        <v>0</v>
      </c>
      <c r="H59" s="703">
        <v>0</v>
      </c>
      <c r="I59" s="703">
        <v>0</v>
      </c>
      <c r="J59" s="703">
        <v>0</v>
      </c>
      <c r="K59" s="703">
        <v>0</v>
      </c>
      <c r="L59" s="703">
        <v>0</v>
      </c>
      <c r="M59" s="703">
        <v>0</v>
      </c>
      <c r="N59" s="703">
        <v>2.5000000000000001E-2</v>
      </c>
      <c r="O59" s="703">
        <v>0</v>
      </c>
      <c r="P59" s="703">
        <v>0</v>
      </c>
      <c r="Q59" s="703">
        <v>0</v>
      </c>
      <c r="R59" s="703">
        <v>0</v>
      </c>
      <c r="S59" s="703">
        <v>0</v>
      </c>
      <c r="T59" s="703">
        <v>0</v>
      </c>
      <c r="U59" s="703">
        <v>0</v>
      </c>
      <c r="V59" s="703">
        <v>2.5000000000000001E-2</v>
      </c>
      <c r="W59" s="703">
        <v>0</v>
      </c>
      <c r="X59" s="703">
        <v>0</v>
      </c>
      <c r="Y59" s="703">
        <v>0</v>
      </c>
      <c r="Z59" s="703">
        <v>0</v>
      </c>
      <c r="AA59" s="703">
        <v>0</v>
      </c>
      <c r="AB59" s="703">
        <v>0</v>
      </c>
      <c r="AC59" s="703">
        <v>0</v>
      </c>
      <c r="AD59" s="703">
        <v>0</v>
      </c>
      <c r="AE59" s="703">
        <v>0</v>
      </c>
      <c r="AF59" s="703">
        <v>0</v>
      </c>
      <c r="AG59" s="703">
        <v>0</v>
      </c>
      <c r="AH59" s="703">
        <v>0</v>
      </c>
      <c r="AI59" s="703">
        <v>0</v>
      </c>
      <c r="AJ59" s="703">
        <v>0</v>
      </c>
      <c r="AK59" s="703">
        <v>0</v>
      </c>
      <c r="AL59" s="703">
        <v>0</v>
      </c>
      <c r="AM59" s="703">
        <v>0</v>
      </c>
      <c r="AN59" s="703"/>
      <c r="AO59" s="703"/>
      <c r="AP59" s="703">
        <v>0</v>
      </c>
      <c r="AQ59" s="703">
        <v>0</v>
      </c>
    </row>
    <row r="60" spans="1:43" ht="31.5" x14ac:dyDescent="0.25">
      <c r="A60" s="701">
        <v>0</v>
      </c>
      <c r="B60" s="702" t="s">
        <v>1343</v>
      </c>
      <c r="C60" s="701" t="s">
        <v>445</v>
      </c>
      <c r="D60" s="703">
        <v>0</v>
      </c>
      <c r="E60" s="703">
        <v>0</v>
      </c>
      <c r="F60" s="703">
        <v>0</v>
      </c>
      <c r="G60" s="703">
        <v>0</v>
      </c>
      <c r="H60" s="703">
        <v>0</v>
      </c>
      <c r="I60" s="703">
        <v>0</v>
      </c>
      <c r="J60" s="703">
        <v>0</v>
      </c>
      <c r="K60" s="703">
        <v>3.1970000000000001</v>
      </c>
      <c r="L60" s="703">
        <v>0</v>
      </c>
      <c r="M60" s="703">
        <v>3.1970000000000001</v>
      </c>
      <c r="N60" s="703">
        <v>0</v>
      </c>
      <c r="O60" s="703">
        <v>0</v>
      </c>
      <c r="P60" s="703">
        <v>0</v>
      </c>
      <c r="Q60" s="703">
        <v>0</v>
      </c>
      <c r="R60" s="703">
        <v>0</v>
      </c>
      <c r="S60" s="703">
        <v>0</v>
      </c>
      <c r="T60" s="703">
        <v>0</v>
      </c>
      <c r="U60" s="703">
        <v>0</v>
      </c>
      <c r="V60" s="703">
        <v>0</v>
      </c>
      <c r="W60" s="703">
        <v>0</v>
      </c>
      <c r="X60" s="703">
        <v>0</v>
      </c>
      <c r="Y60" s="703">
        <v>0</v>
      </c>
      <c r="Z60" s="703">
        <v>0</v>
      </c>
      <c r="AA60" s="703">
        <v>0</v>
      </c>
      <c r="AB60" s="703">
        <v>0</v>
      </c>
      <c r="AC60" s="703">
        <v>0</v>
      </c>
      <c r="AD60" s="703">
        <v>0</v>
      </c>
      <c r="AE60" s="703">
        <v>0</v>
      </c>
      <c r="AF60" s="703">
        <v>0</v>
      </c>
      <c r="AG60" s="703">
        <v>0</v>
      </c>
      <c r="AH60" s="703">
        <v>0</v>
      </c>
      <c r="AI60" s="703">
        <v>0</v>
      </c>
      <c r="AJ60" s="703">
        <v>0</v>
      </c>
      <c r="AK60" s="703">
        <v>0</v>
      </c>
      <c r="AL60" s="703">
        <v>0</v>
      </c>
      <c r="AM60" s="703">
        <v>0</v>
      </c>
      <c r="AN60" s="703"/>
      <c r="AO60" s="703"/>
      <c r="AP60" s="703">
        <v>0</v>
      </c>
      <c r="AQ60" s="703">
        <v>0</v>
      </c>
    </row>
    <row r="61" spans="1:43" ht="31.5" x14ac:dyDescent="0.25">
      <c r="A61" s="701">
        <v>0</v>
      </c>
      <c r="B61" s="702" t="s">
        <v>1344</v>
      </c>
      <c r="C61" s="701" t="s">
        <v>445</v>
      </c>
      <c r="D61" s="703">
        <v>0</v>
      </c>
      <c r="E61" s="703">
        <v>0</v>
      </c>
      <c r="F61" s="703">
        <v>0</v>
      </c>
      <c r="G61" s="703">
        <v>0</v>
      </c>
      <c r="H61" s="703">
        <v>0</v>
      </c>
      <c r="I61" s="703">
        <v>0</v>
      </c>
      <c r="J61" s="703">
        <v>0</v>
      </c>
      <c r="K61" s="703">
        <v>5.44</v>
      </c>
      <c r="L61" s="703">
        <v>0</v>
      </c>
      <c r="M61" s="703">
        <v>5.44</v>
      </c>
      <c r="N61" s="703">
        <v>0</v>
      </c>
      <c r="O61" s="703">
        <v>0</v>
      </c>
      <c r="P61" s="703">
        <v>0</v>
      </c>
      <c r="Q61" s="703">
        <v>0</v>
      </c>
      <c r="R61" s="703">
        <v>0</v>
      </c>
      <c r="S61" s="703">
        <v>0</v>
      </c>
      <c r="T61" s="703">
        <v>0</v>
      </c>
      <c r="U61" s="703">
        <v>0</v>
      </c>
      <c r="V61" s="703">
        <v>0</v>
      </c>
      <c r="W61" s="703">
        <v>0</v>
      </c>
      <c r="X61" s="703">
        <v>0</v>
      </c>
      <c r="Y61" s="703">
        <v>0</v>
      </c>
      <c r="Z61" s="703">
        <v>0</v>
      </c>
      <c r="AA61" s="703">
        <v>0</v>
      </c>
      <c r="AB61" s="703">
        <v>0</v>
      </c>
      <c r="AC61" s="703">
        <v>0</v>
      </c>
      <c r="AD61" s="703">
        <v>0</v>
      </c>
      <c r="AE61" s="703">
        <v>0</v>
      </c>
      <c r="AF61" s="703">
        <v>0</v>
      </c>
      <c r="AG61" s="703">
        <v>0</v>
      </c>
      <c r="AH61" s="703">
        <v>0</v>
      </c>
      <c r="AI61" s="703">
        <v>0</v>
      </c>
      <c r="AJ61" s="703">
        <v>0</v>
      </c>
      <c r="AK61" s="703">
        <v>0</v>
      </c>
      <c r="AL61" s="703">
        <v>0</v>
      </c>
      <c r="AM61" s="703">
        <v>0</v>
      </c>
      <c r="AN61" s="703"/>
      <c r="AO61" s="703"/>
      <c r="AP61" s="703">
        <v>0</v>
      </c>
      <c r="AQ61" s="703">
        <v>0</v>
      </c>
    </row>
    <row r="62" spans="1:43" ht="31.5" x14ac:dyDescent="0.25">
      <c r="A62" s="701">
        <v>0</v>
      </c>
      <c r="B62" s="702" t="s">
        <v>2057</v>
      </c>
      <c r="C62" s="701" t="s">
        <v>445</v>
      </c>
      <c r="D62" s="703">
        <v>0</v>
      </c>
      <c r="E62" s="703">
        <v>0</v>
      </c>
      <c r="F62" s="703">
        <v>0</v>
      </c>
      <c r="G62" s="703">
        <v>0</v>
      </c>
      <c r="H62" s="703">
        <v>0</v>
      </c>
      <c r="I62" s="703">
        <v>0</v>
      </c>
      <c r="J62" s="703">
        <v>0</v>
      </c>
      <c r="K62" s="703">
        <v>2.4950000000000001</v>
      </c>
      <c r="L62" s="703">
        <v>0</v>
      </c>
      <c r="M62" s="703">
        <v>2.4950000000000001</v>
      </c>
      <c r="N62" s="703">
        <v>0</v>
      </c>
      <c r="O62" s="703">
        <v>0</v>
      </c>
      <c r="P62" s="703">
        <v>0</v>
      </c>
      <c r="Q62" s="703">
        <v>0</v>
      </c>
      <c r="R62" s="703">
        <v>0</v>
      </c>
      <c r="S62" s="703">
        <v>0</v>
      </c>
      <c r="T62" s="703">
        <v>0</v>
      </c>
      <c r="U62" s="703">
        <v>0</v>
      </c>
      <c r="V62" s="703">
        <v>0</v>
      </c>
      <c r="W62" s="703">
        <v>0</v>
      </c>
      <c r="X62" s="703">
        <v>0</v>
      </c>
      <c r="Y62" s="703">
        <v>0</v>
      </c>
      <c r="Z62" s="703">
        <v>0</v>
      </c>
      <c r="AA62" s="703">
        <v>0</v>
      </c>
      <c r="AB62" s="703">
        <v>0</v>
      </c>
      <c r="AC62" s="703">
        <v>0</v>
      </c>
      <c r="AD62" s="703">
        <v>0</v>
      </c>
      <c r="AE62" s="703">
        <v>0</v>
      </c>
      <c r="AF62" s="703">
        <v>0</v>
      </c>
      <c r="AG62" s="703">
        <v>0</v>
      </c>
      <c r="AH62" s="703">
        <v>0</v>
      </c>
      <c r="AI62" s="703">
        <v>0</v>
      </c>
      <c r="AJ62" s="703">
        <v>0</v>
      </c>
      <c r="AK62" s="703">
        <v>0</v>
      </c>
      <c r="AL62" s="703">
        <v>0</v>
      </c>
      <c r="AM62" s="703">
        <v>0</v>
      </c>
      <c r="AN62" s="703"/>
      <c r="AO62" s="703"/>
      <c r="AP62" s="703">
        <v>0</v>
      </c>
      <c r="AQ62" s="703">
        <v>0</v>
      </c>
    </row>
    <row r="63" spans="1:43" ht="31.5" x14ac:dyDescent="0.25">
      <c r="A63" s="701">
        <v>0</v>
      </c>
      <c r="B63" s="702" t="s">
        <v>2058</v>
      </c>
      <c r="C63" s="701" t="s">
        <v>445</v>
      </c>
      <c r="D63" s="703">
        <v>0</v>
      </c>
      <c r="E63" s="703">
        <v>0</v>
      </c>
      <c r="F63" s="703">
        <v>0</v>
      </c>
      <c r="G63" s="703">
        <v>0</v>
      </c>
      <c r="H63" s="703">
        <v>0</v>
      </c>
      <c r="I63" s="703">
        <v>0</v>
      </c>
      <c r="J63" s="703">
        <v>0</v>
      </c>
      <c r="K63" s="703">
        <v>1.3720000000000001</v>
      </c>
      <c r="L63" s="703">
        <v>0</v>
      </c>
      <c r="M63" s="703">
        <v>1.3720000000000001</v>
      </c>
      <c r="N63" s="703">
        <v>0</v>
      </c>
      <c r="O63" s="703">
        <v>0</v>
      </c>
      <c r="P63" s="703">
        <v>0</v>
      </c>
      <c r="Q63" s="703">
        <v>0</v>
      </c>
      <c r="R63" s="703">
        <v>0</v>
      </c>
      <c r="S63" s="703">
        <v>0</v>
      </c>
      <c r="T63" s="703">
        <v>0</v>
      </c>
      <c r="U63" s="703">
        <v>0</v>
      </c>
      <c r="V63" s="703">
        <v>0</v>
      </c>
      <c r="W63" s="703">
        <v>0</v>
      </c>
      <c r="X63" s="703">
        <v>0</v>
      </c>
      <c r="Y63" s="703">
        <v>0</v>
      </c>
      <c r="Z63" s="703">
        <v>0</v>
      </c>
      <c r="AA63" s="703">
        <v>0</v>
      </c>
      <c r="AB63" s="703">
        <v>0</v>
      </c>
      <c r="AC63" s="703">
        <v>0</v>
      </c>
      <c r="AD63" s="703">
        <v>0</v>
      </c>
      <c r="AE63" s="703">
        <v>0</v>
      </c>
      <c r="AF63" s="703">
        <v>0</v>
      </c>
      <c r="AG63" s="703">
        <v>0</v>
      </c>
      <c r="AH63" s="703">
        <v>0</v>
      </c>
      <c r="AI63" s="703">
        <v>0</v>
      </c>
      <c r="AJ63" s="703">
        <v>0</v>
      </c>
      <c r="AK63" s="703">
        <v>0</v>
      </c>
      <c r="AL63" s="703">
        <v>0</v>
      </c>
      <c r="AM63" s="703">
        <v>0</v>
      </c>
      <c r="AN63" s="703"/>
      <c r="AO63" s="703"/>
      <c r="AP63" s="703">
        <v>0</v>
      </c>
      <c r="AQ63" s="703">
        <v>0</v>
      </c>
    </row>
    <row r="64" spans="1:43" ht="31.5" x14ac:dyDescent="0.25">
      <c r="A64" s="701">
        <v>0</v>
      </c>
      <c r="B64" s="702" t="s">
        <v>2060</v>
      </c>
      <c r="C64" s="701" t="s">
        <v>445</v>
      </c>
      <c r="D64" s="703">
        <v>0</v>
      </c>
      <c r="E64" s="703">
        <v>0</v>
      </c>
      <c r="F64" s="703">
        <v>0</v>
      </c>
      <c r="G64" s="703">
        <v>0</v>
      </c>
      <c r="H64" s="703">
        <v>0</v>
      </c>
      <c r="I64" s="703">
        <v>0</v>
      </c>
      <c r="J64" s="703">
        <v>0</v>
      </c>
      <c r="K64" s="703">
        <v>0.57199999999999995</v>
      </c>
      <c r="L64" s="703">
        <v>0</v>
      </c>
      <c r="M64" s="703">
        <v>0.57199999999999995</v>
      </c>
      <c r="N64" s="703">
        <v>0</v>
      </c>
      <c r="O64" s="703">
        <v>0</v>
      </c>
      <c r="P64" s="703">
        <v>0</v>
      </c>
      <c r="Q64" s="703">
        <v>0</v>
      </c>
      <c r="R64" s="703">
        <v>0</v>
      </c>
      <c r="S64" s="703">
        <v>0</v>
      </c>
      <c r="T64" s="703">
        <v>0</v>
      </c>
      <c r="U64" s="703">
        <v>0</v>
      </c>
      <c r="V64" s="703">
        <v>0</v>
      </c>
      <c r="W64" s="703">
        <v>0</v>
      </c>
      <c r="X64" s="703">
        <v>0</v>
      </c>
      <c r="Y64" s="703">
        <v>0</v>
      </c>
      <c r="Z64" s="703">
        <v>0</v>
      </c>
      <c r="AA64" s="703">
        <v>0</v>
      </c>
      <c r="AB64" s="703">
        <v>0</v>
      </c>
      <c r="AC64" s="703">
        <v>0</v>
      </c>
      <c r="AD64" s="703">
        <v>0</v>
      </c>
      <c r="AE64" s="703">
        <v>0</v>
      </c>
      <c r="AF64" s="703">
        <v>0</v>
      </c>
      <c r="AG64" s="703">
        <v>0</v>
      </c>
      <c r="AH64" s="703">
        <v>0</v>
      </c>
      <c r="AI64" s="703">
        <v>0</v>
      </c>
      <c r="AJ64" s="703">
        <v>0</v>
      </c>
      <c r="AK64" s="703">
        <v>0</v>
      </c>
      <c r="AL64" s="703">
        <v>0</v>
      </c>
      <c r="AM64" s="703">
        <v>0</v>
      </c>
      <c r="AN64" s="703"/>
      <c r="AO64" s="703"/>
      <c r="AP64" s="703">
        <v>0</v>
      </c>
      <c r="AQ64" s="703">
        <v>0</v>
      </c>
    </row>
    <row r="65" spans="1:43" ht="47.25" x14ac:dyDescent="0.25">
      <c r="A65" s="701">
        <v>0</v>
      </c>
      <c r="B65" s="702" t="s">
        <v>2063</v>
      </c>
      <c r="C65" s="701" t="s">
        <v>447</v>
      </c>
      <c r="D65" s="703">
        <v>0</v>
      </c>
      <c r="E65" s="703">
        <v>0</v>
      </c>
      <c r="F65" s="703">
        <v>0</v>
      </c>
      <c r="G65" s="703">
        <v>0</v>
      </c>
      <c r="H65" s="703">
        <v>0.04</v>
      </c>
      <c r="I65" s="703">
        <v>0</v>
      </c>
      <c r="J65" s="703">
        <v>0</v>
      </c>
      <c r="K65" s="703">
        <v>0</v>
      </c>
      <c r="L65" s="703">
        <v>0.04</v>
      </c>
      <c r="M65" s="703">
        <v>0</v>
      </c>
      <c r="N65" s="703">
        <v>0</v>
      </c>
      <c r="O65" s="703">
        <v>0</v>
      </c>
      <c r="P65" s="703">
        <v>0</v>
      </c>
      <c r="Q65" s="703">
        <v>0</v>
      </c>
      <c r="R65" s="703">
        <v>0</v>
      </c>
      <c r="S65" s="703">
        <v>0</v>
      </c>
      <c r="T65" s="703">
        <v>0</v>
      </c>
      <c r="U65" s="703">
        <v>0</v>
      </c>
      <c r="V65" s="703">
        <v>0</v>
      </c>
      <c r="W65" s="703">
        <v>0</v>
      </c>
      <c r="X65" s="703">
        <v>0</v>
      </c>
      <c r="Y65" s="703">
        <v>0</v>
      </c>
      <c r="Z65" s="703">
        <v>0</v>
      </c>
      <c r="AA65" s="703">
        <v>0</v>
      </c>
      <c r="AB65" s="703">
        <v>0.04</v>
      </c>
      <c r="AC65" s="703">
        <v>0</v>
      </c>
      <c r="AD65" s="703">
        <v>0</v>
      </c>
      <c r="AE65" s="703">
        <v>0</v>
      </c>
      <c r="AF65" s="703">
        <v>0.04</v>
      </c>
      <c r="AG65" s="703">
        <v>0</v>
      </c>
      <c r="AH65" s="703">
        <v>0</v>
      </c>
      <c r="AI65" s="703">
        <v>0</v>
      </c>
      <c r="AJ65" s="703">
        <v>0</v>
      </c>
      <c r="AK65" s="703">
        <v>0</v>
      </c>
      <c r="AL65" s="703">
        <v>0</v>
      </c>
      <c r="AM65" s="703">
        <v>0</v>
      </c>
      <c r="AN65" s="703"/>
      <c r="AO65" s="703"/>
      <c r="AP65" s="703">
        <v>0</v>
      </c>
      <c r="AQ65" s="703">
        <v>0</v>
      </c>
    </row>
    <row r="66" spans="1:43" ht="47.25" x14ac:dyDescent="0.25">
      <c r="A66" s="701">
        <v>0</v>
      </c>
      <c r="B66" s="702" t="s">
        <v>2064</v>
      </c>
      <c r="C66" s="701" t="s">
        <v>437</v>
      </c>
      <c r="D66" s="703">
        <v>0</v>
      </c>
      <c r="E66" s="703">
        <v>0</v>
      </c>
      <c r="F66" s="703">
        <v>0</v>
      </c>
      <c r="G66" s="703">
        <v>0</v>
      </c>
      <c r="H66" s="703">
        <v>0</v>
      </c>
      <c r="I66" s="703">
        <v>0</v>
      </c>
      <c r="J66" s="703">
        <v>0</v>
      </c>
      <c r="K66" s="703">
        <v>7.25</v>
      </c>
      <c r="L66" s="703">
        <v>0</v>
      </c>
      <c r="M66" s="703">
        <v>7.25</v>
      </c>
      <c r="N66" s="703">
        <v>0</v>
      </c>
      <c r="O66" s="703">
        <v>0</v>
      </c>
      <c r="P66" s="703">
        <v>0</v>
      </c>
      <c r="Q66" s="703">
        <v>0</v>
      </c>
      <c r="R66" s="703">
        <v>0</v>
      </c>
      <c r="S66" s="703">
        <v>0</v>
      </c>
      <c r="T66" s="703">
        <v>0</v>
      </c>
      <c r="U66" s="703">
        <v>0</v>
      </c>
      <c r="V66" s="703">
        <v>0</v>
      </c>
      <c r="W66" s="703">
        <v>0</v>
      </c>
      <c r="X66" s="703">
        <v>0</v>
      </c>
      <c r="Y66" s="703">
        <v>0</v>
      </c>
      <c r="Z66" s="703">
        <v>0</v>
      </c>
      <c r="AA66" s="703">
        <v>0</v>
      </c>
      <c r="AB66" s="703">
        <v>0</v>
      </c>
      <c r="AC66" s="703">
        <v>0</v>
      </c>
      <c r="AD66" s="703">
        <v>0</v>
      </c>
      <c r="AE66" s="703">
        <v>7.25</v>
      </c>
      <c r="AF66" s="703">
        <v>0</v>
      </c>
      <c r="AG66" s="703">
        <v>7.25</v>
      </c>
      <c r="AH66" s="703">
        <v>0</v>
      </c>
      <c r="AI66" s="703">
        <v>0</v>
      </c>
      <c r="AJ66" s="703">
        <v>0</v>
      </c>
      <c r="AK66" s="703">
        <v>0</v>
      </c>
      <c r="AL66" s="703">
        <v>0</v>
      </c>
      <c r="AM66" s="703">
        <v>0</v>
      </c>
      <c r="AN66" s="703"/>
      <c r="AO66" s="703"/>
      <c r="AP66" s="703">
        <v>0</v>
      </c>
      <c r="AQ66" s="703">
        <v>0</v>
      </c>
    </row>
    <row r="67" spans="1:43" ht="31.5" x14ac:dyDescent="0.25">
      <c r="A67" s="701">
        <v>0</v>
      </c>
      <c r="B67" s="702" t="s">
        <v>2065</v>
      </c>
      <c r="C67" s="701" t="s">
        <v>437</v>
      </c>
      <c r="D67" s="703">
        <v>0</v>
      </c>
      <c r="E67" s="703">
        <v>0</v>
      </c>
      <c r="F67" s="703">
        <v>0</v>
      </c>
      <c r="G67" s="703">
        <v>0.2</v>
      </c>
      <c r="H67" s="703">
        <v>0</v>
      </c>
      <c r="I67" s="703">
        <v>0</v>
      </c>
      <c r="J67" s="703">
        <v>0</v>
      </c>
      <c r="K67" s="703">
        <v>0</v>
      </c>
      <c r="L67" s="703">
        <v>0</v>
      </c>
      <c r="M67" s="703">
        <v>0.2</v>
      </c>
      <c r="N67" s="703">
        <v>0</v>
      </c>
      <c r="O67" s="703">
        <v>0</v>
      </c>
      <c r="P67" s="703">
        <v>0</v>
      </c>
      <c r="Q67" s="703">
        <v>0</v>
      </c>
      <c r="R67" s="703">
        <v>0</v>
      </c>
      <c r="S67" s="703">
        <v>0</v>
      </c>
      <c r="T67" s="703">
        <v>0</v>
      </c>
      <c r="U67" s="703">
        <v>0</v>
      </c>
      <c r="V67" s="703">
        <v>0</v>
      </c>
      <c r="W67" s="703">
        <v>0</v>
      </c>
      <c r="X67" s="703">
        <v>0</v>
      </c>
      <c r="Y67" s="703">
        <v>0</v>
      </c>
      <c r="Z67" s="703">
        <v>0</v>
      </c>
      <c r="AA67" s="703">
        <v>0.2</v>
      </c>
      <c r="AB67" s="703">
        <v>0</v>
      </c>
      <c r="AC67" s="703">
        <v>0</v>
      </c>
      <c r="AD67" s="703">
        <v>0</v>
      </c>
      <c r="AE67" s="703">
        <v>0</v>
      </c>
      <c r="AF67" s="703">
        <v>0</v>
      </c>
      <c r="AG67" s="703">
        <v>0.2</v>
      </c>
      <c r="AH67" s="703">
        <v>0</v>
      </c>
      <c r="AI67" s="703">
        <v>0</v>
      </c>
      <c r="AJ67" s="703">
        <v>0</v>
      </c>
      <c r="AK67" s="703">
        <v>0</v>
      </c>
      <c r="AL67" s="703">
        <v>0</v>
      </c>
      <c r="AM67" s="703">
        <v>0</v>
      </c>
      <c r="AN67" s="703"/>
      <c r="AO67" s="703"/>
      <c r="AP67" s="703">
        <v>0</v>
      </c>
      <c r="AQ67" s="703">
        <v>0</v>
      </c>
    </row>
    <row r="68" spans="1:43" ht="94.5" x14ac:dyDescent="0.25">
      <c r="A68" s="701">
        <v>0</v>
      </c>
      <c r="B68" s="702" t="s">
        <v>2067</v>
      </c>
      <c r="C68" s="701" t="s">
        <v>437</v>
      </c>
      <c r="D68" s="703">
        <v>0</v>
      </c>
      <c r="E68" s="703">
        <v>0</v>
      </c>
      <c r="F68" s="703">
        <v>0</v>
      </c>
      <c r="G68" s="703">
        <v>0</v>
      </c>
      <c r="H68" s="703">
        <v>0</v>
      </c>
      <c r="I68" s="703">
        <v>0</v>
      </c>
      <c r="J68" s="703">
        <v>0.16</v>
      </c>
      <c r="K68" s="703">
        <v>0</v>
      </c>
      <c r="L68" s="703">
        <v>0.16</v>
      </c>
      <c r="M68" s="703">
        <v>0</v>
      </c>
      <c r="N68" s="703">
        <v>0</v>
      </c>
      <c r="O68" s="703">
        <v>0</v>
      </c>
      <c r="P68" s="703">
        <v>0</v>
      </c>
      <c r="Q68" s="703">
        <v>0</v>
      </c>
      <c r="R68" s="703">
        <v>0</v>
      </c>
      <c r="S68" s="703">
        <v>0</v>
      </c>
      <c r="T68" s="703">
        <v>0</v>
      </c>
      <c r="U68" s="703">
        <v>0</v>
      </c>
      <c r="V68" s="703">
        <v>0</v>
      </c>
      <c r="W68" s="703">
        <v>0</v>
      </c>
      <c r="X68" s="703">
        <v>0</v>
      </c>
      <c r="Y68" s="703">
        <v>0</v>
      </c>
      <c r="Z68" s="703">
        <v>0</v>
      </c>
      <c r="AA68" s="703">
        <v>0</v>
      </c>
      <c r="AB68" s="703">
        <v>0</v>
      </c>
      <c r="AC68" s="703">
        <v>0</v>
      </c>
      <c r="AD68" s="703">
        <v>0.16</v>
      </c>
      <c r="AE68" s="703">
        <v>0</v>
      </c>
      <c r="AF68" s="703">
        <v>0.16</v>
      </c>
      <c r="AG68" s="703">
        <v>0</v>
      </c>
      <c r="AH68" s="703">
        <v>0</v>
      </c>
      <c r="AI68" s="703">
        <v>0</v>
      </c>
      <c r="AJ68" s="703">
        <v>0</v>
      </c>
      <c r="AK68" s="703">
        <v>0</v>
      </c>
      <c r="AL68" s="703">
        <v>0</v>
      </c>
      <c r="AM68" s="703">
        <v>0</v>
      </c>
      <c r="AN68" s="703"/>
      <c r="AO68" s="703"/>
      <c r="AP68" s="703">
        <v>0</v>
      </c>
      <c r="AQ68" s="703">
        <v>0</v>
      </c>
    </row>
    <row r="69" spans="1:43" ht="47.25" x14ac:dyDescent="0.25">
      <c r="A69" s="701">
        <v>0</v>
      </c>
      <c r="B69" s="702" t="s">
        <v>2068</v>
      </c>
      <c r="C69" s="701" t="s">
        <v>437</v>
      </c>
      <c r="D69" s="703">
        <v>0</v>
      </c>
      <c r="E69" s="703">
        <v>0</v>
      </c>
      <c r="F69" s="703">
        <v>0</v>
      </c>
      <c r="G69" s="703">
        <v>0</v>
      </c>
      <c r="H69" s="703">
        <v>0</v>
      </c>
      <c r="I69" s="703">
        <v>0</v>
      </c>
      <c r="J69" s="703">
        <v>0</v>
      </c>
      <c r="K69" s="703">
        <v>0.3</v>
      </c>
      <c r="L69" s="703">
        <v>0</v>
      </c>
      <c r="M69" s="703">
        <v>0.3</v>
      </c>
      <c r="N69" s="703">
        <v>0</v>
      </c>
      <c r="O69" s="703">
        <v>0</v>
      </c>
      <c r="P69" s="703">
        <v>0</v>
      </c>
      <c r="Q69" s="703">
        <v>0</v>
      </c>
      <c r="R69" s="703">
        <v>0</v>
      </c>
      <c r="S69" s="703">
        <v>0</v>
      </c>
      <c r="T69" s="703">
        <v>0</v>
      </c>
      <c r="U69" s="703">
        <v>0</v>
      </c>
      <c r="V69" s="703">
        <v>0</v>
      </c>
      <c r="W69" s="703">
        <v>0</v>
      </c>
      <c r="X69" s="703">
        <v>0</v>
      </c>
      <c r="Y69" s="703">
        <v>0</v>
      </c>
      <c r="Z69" s="703">
        <v>0</v>
      </c>
      <c r="AA69" s="703">
        <v>0</v>
      </c>
      <c r="AB69" s="703">
        <v>0</v>
      </c>
      <c r="AC69" s="703">
        <v>0</v>
      </c>
      <c r="AD69" s="703">
        <v>0</v>
      </c>
      <c r="AE69" s="703">
        <v>0.3</v>
      </c>
      <c r="AF69" s="703">
        <v>0</v>
      </c>
      <c r="AG69" s="703">
        <v>0.3</v>
      </c>
      <c r="AH69" s="703">
        <v>0</v>
      </c>
      <c r="AI69" s="703">
        <v>0</v>
      </c>
      <c r="AJ69" s="703">
        <v>0</v>
      </c>
      <c r="AK69" s="703">
        <v>0</v>
      </c>
      <c r="AL69" s="703">
        <v>0</v>
      </c>
      <c r="AM69" s="703">
        <v>0</v>
      </c>
      <c r="AN69" s="703"/>
      <c r="AO69" s="703"/>
      <c r="AP69" s="703">
        <v>0</v>
      </c>
      <c r="AQ69" s="703">
        <v>0</v>
      </c>
    </row>
    <row r="70" spans="1:43" ht="31.5" x14ac:dyDescent="0.25">
      <c r="A70" s="701">
        <v>0</v>
      </c>
      <c r="B70" s="702" t="s">
        <v>2069</v>
      </c>
      <c r="C70" s="701" t="s">
        <v>437</v>
      </c>
      <c r="D70" s="703">
        <v>0</v>
      </c>
      <c r="E70" s="703">
        <v>0</v>
      </c>
      <c r="F70" s="703">
        <v>0</v>
      </c>
      <c r="G70" s="703">
        <v>0</v>
      </c>
      <c r="H70" s="703">
        <v>0</v>
      </c>
      <c r="I70" s="703">
        <v>0</v>
      </c>
      <c r="J70" s="703">
        <v>0.16</v>
      </c>
      <c r="K70" s="703">
        <v>8.5</v>
      </c>
      <c r="L70" s="703">
        <v>0.16</v>
      </c>
      <c r="M70" s="703">
        <v>8.5</v>
      </c>
      <c r="N70" s="703">
        <v>0</v>
      </c>
      <c r="O70" s="703">
        <v>0</v>
      </c>
      <c r="P70" s="703">
        <v>0</v>
      </c>
      <c r="Q70" s="703">
        <v>0</v>
      </c>
      <c r="R70" s="703">
        <v>0</v>
      </c>
      <c r="S70" s="703">
        <v>0</v>
      </c>
      <c r="T70" s="703">
        <v>0</v>
      </c>
      <c r="U70" s="703">
        <v>0</v>
      </c>
      <c r="V70" s="703">
        <v>0</v>
      </c>
      <c r="W70" s="703">
        <v>0</v>
      </c>
      <c r="X70" s="703">
        <v>0</v>
      </c>
      <c r="Y70" s="703">
        <v>0</v>
      </c>
      <c r="Z70" s="703">
        <v>0</v>
      </c>
      <c r="AA70" s="703">
        <v>0</v>
      </c>
      <c r="AB70" s="703">
        <v>0</v>
      </c>
      <c r="AC70" s="703">
        <v>0</v>
      </c>
      <c r="AD70" s="703">
        <v>0.16</v>
      </c>
      <c r="AE70" s="703">
        <v>8.5</v>
      </c>
      <c r="AF70" s="703">
        <v>0.16</v>
      </c>
      <c r="AG70" s="703">
        <v>8.5</v>
      </c>
      <c r="AH70" s="703">
        <v>0</v>
      </c>
      <c r="AI70" s="703">
        <v>0</v>
      </c>
      <c r="AJ70" s="703">
        <v>0</v>
      </c>
      <c r="AK70" s="703">
        <v>0</v>
      </c>
      <c r="AL70" s="703">
        <v>0</v>
      </c>
      <c r="AM70" s="703">
        <v>0</v>
      </c>
      <c r="AN70" s="703"/>
      <c r="AO70" s="703"/>
      <c r="AP70" s="703">
        <v>0</v>
      </c>
      <c r="AQ70" s="703">
        <v>0</v>
      </c>
    </row>
    <row r="71" spans="1:43" ht="31.5" x14ac:dyDescent="0.25">
      <c r="A71" s="701">
        <v>0</v>
      </c>
      <c r="B71" s="702" t="s">
        <v>2070</v>
      </c>
      <c r="C71" s="701" t="s">
        <v>437</v>
      </c>
      <c r="D71" s="703">
        <v>0</v>
      </c>
      <c r="E71" s="703">
        <v>0</v>
      </c>
      <c r="F71" s="703">
        <v>0</v>
      </c>
      <c r="G71" s="703">
        <v>0</v>
      </c>
      <c r="H71" s="703">
        <v>0</v>
      </c>
      <c r="I71" s="703">
        <v>0</v>
      </c>
      <c r="J71" s="703">
        <v>0.16</v>
      </c>
      <c r="K71" s="703">
        <v>3.6</v>
      </c>
      <c r="L71" s="703">
        <v>0.16</v>
      </c>
      <c r="M71" s="703">
        <v>3.6</v>
      </c>
      <c r="N71" s="703">
        <v>0.4</v>
      </c>
      <c r="O71" s="703">
        <v>3.069</v>
      </c>
      <c r="P71" s="703">
        <v>0</v>
      </c>
      <c r="Q71" s="703">
        <v>0</v>
      </c>
      <c r="R71" s="703">
        <v>0</v>
      </c>
      <c r="S71" s="703">
        <v>0</v>
      </c>
      <c r="T71" s="703">
        <v>0</v>
      </c>
      <c r="U71" s="703">
        <v>0</v>
      </c>
      <c r="V71" s="703">
        <v>0.4</v>
      </c>
      <c r="W71" s="703">
        <v>3.069</v>
      </c>
      <c r="X71" s="703">
        <v>0</v>
      </c>
      <c r="Y71" s="703">
        <v>0</v>
      </c>
      <c r="Z71" s="703">
        <v>0</v>
      </c>
      <c r="AA71" s="703">
        <v>0</v>
      </c>
      <c r="AB71" s="703">
        <v>0</v>
      </c>
      <c r="AC71" s="703">
        <v>0</v>
      </c>
      <c r="AD71" s="703">
        <v>0.16</v>
      </c>
      <c r="AE71" s="703">
        <v>3.6</v>
      </c>
      <c r="AF71" s="703">
        <v>0.16</v>
      </c>
      <c r="AG71" s="703">
        <v>3.6</v>
      </c>
      <c r="AH71" s="703">
        <v>0.4</v>
      </c>
      <c r="AI71" s="703">
        <v>3.069</v>
      </c>
      <c r="AJ71" s="703">
        <v>0</v>
      </c>
      <c r="AK71" s="703">
        <v>0</v>
      </c>
      <c r="AL71" s="703">
        <v>0</v>
      </c>
      <c r="AM71" s="703">
        <v>0</v>
      </c>
      <c r="AN71" s="703"/>
      <c r="AO71" s="703"/>
      <c r="AP71" s="703">
        <v>0.4</v>
      </c>
      <c r="AQ71" s="703">
        <v>3.069</v>
      </c>
    </row>
    <row r="72" spans="1:43" x14ac:dyDescent="0.25">
      <c r="A72" s="701">
        <v>0</v>
      </c>
      <c r="B72" s="702" t="s">
        <v>2072</v>
      </c>
      <c r="C72" s="701" t="s">
        <v>437</v>
      </c>
      <c r="D72" s="703">
        <v>0</v>
      </c>
      <c r="E72" s="703">
        <v>0</v>
      </c>
      <c r="F72" s="703">
        <v>0</v>
      </c>
      <c r="G72" s="703">
        <v>0</v>
      </c>
      <c r="H72" s="703">
        <v>0</v>
      </c>
      <c r="I72" s="703">
        <v>2.98</v>
      </c>
      <c r="J72" s="703">
        <v>0</v>
      </c>
      <c r="K72" s="703">
        <v>0</v>
      </c>
      <c r="L72" s="703">
        <v>0</v>
      </c>
      <c r="M72" s="703">
        <v>2.98</v>
      </c>
      <c r="N72" s="703">
        <v>0</v>
      </c>
      <c r="O72" s="703">
        <v>0</v>
      </c>
      <c r="P72" s="703">
        <v>0</v>
      </c>
      <c r="Q72" s="703">
        <v>0</v>
      </c>
      <c r="R72" s="703">
        <v>0</v>
      </c>
      <c r="S72" s="703">
        <v>0</v>
      </c>
      <c r="T72" s="703">
        <v>0</v>
      </c>
      <c r="U72" s="703">
        <v>0</v>
      </c>
      <c r="V72" s="703">
        <v>0</v>
      </c>
      <c r="W72" s="703">
        <v>0</v>
      </c>
      <c r="X72" s="703">
        <v>0</v>
      </c>
      <c r="Y72" s="703">
        <v>0</v>
      </c>
      <c r="Z72" s="703">
        <v>0</v>
      </c>
      <c r="AA72" s="703">
        <v>0</v>
      </c>
      <c r="AB72" s="703">
        <v>0</v>
      </c>
      <c r="AC72" s="703">
        <v>2.98</v>
      </c>
      <c r="AD72" s="703">
        <v>0</v>
      </c>
      <c r="AE72" s="703">
        <v>0</v>
      </c>
      <c r="AF72" s="703">
        <v>0</v>
      </c>
      <c r="AG72" s="703">
        <v>2.98</v>
      </c>
      <c r="AH72" s="703">
        <v>0</v>
      </c>
      <c r="AI72" s="703">
        <v>0</v>
      </c>
      <c r="AJ72" s="703">
        <v>0</v>
      </c>
      <c r="AK72" s="703">
        <v>0</v>
      </c>
      <c r="AL72" s="703">
        <v>0</v>
      </c>
      <c r="AM72" s="703">
        <v>0</v>
      </c>
      <c r="AN72" s="703"/>
      <c r="AO72" s="703"/>
      <c r="AP72" s="703">
        <v>0</v>
      </c>
      <c r="AQ72" s="703">
        <v>0</v>
      </c>
    </row>
    <row r="73" spans="1:43" x14ac:dyDescent="0.25">
      <c r="A73" s="701">
        <v>0</v>
      </c>
      <c r="B73" s="702" t="s">
        <v>943</v>
      </c>
      <c r="C73" s="701" t="s">
        <v>437</v>
      </c>
      <c r="D73" s="703">
        <v>0</v>
      </c>
      <c r="E73" s="703">
        <v>0</v>
      </c>
      <c r="F73" s="703">
        <v>0</v>
      </c>
      <c r="G73" s="703">
        <v>0</v>
      </c>
      <c r="H73" s="703">
        <v>0</v>
      </c>
      <c r="I73" s="703">
        <v>0</v>
      </c>
      <c r="J73" s="703">
        <v>0</v>
      </c>
      <c r="K73" s="703">
        <v>13.684999999999999</v>
      </c>
      <c r="L73" s="703">
        <v>0</v>
      </c>
      <c r="M73" s="703">
        <v>13.684999999999999</v>
      </c>
      <c r="N73" s="703">
        <v>0</v>
      </c>
      <c r="O73" s="703">
        <v>0</v>
      </c>
      <c r="P73" s="703">
        <v>0</v>
      </c>
      <c r="Q73" s="703">
        <v>0</v>
      </c>
      <c r="R73" s="703">
        <v>0</v>
      </c>
      <c r="S73" s="703">
        <v>0</v>
      </c>
      <c r="T73" s="703">
        <v>0</v>
      </c>
      <c r="U73" s="703">
        <v>0</v>
      </c>
      <c r="V73" s="703">
        <v>0</v>
      </c>
      <c r="W73" s="703">
        <v>0</v>
      </c>
      <c r="X73" s="703">
        <v>0</v>
      </c>
      <c r="Y73" s="703">
        <v>0</v>
      </c>
      <c r="Z73" s="703">
        <v>0</v>
      </c>
      <c r="AA73" s="703">
        <v>0</v>
      </c>
      <c r="AB73" s="703">
        <v>0</v>
      </c>
      <c r="AC73" s="703">
        <v>0</v>
      </c>
      <c r="AD73" s="703">
        <v>0</v>
      </c>
      <c r="AE73" s="703">
        <v>13.684999999999999</v>
      </c>
      <c r="AF73" s="703">
        <v>0</v>
      </c>
      <c r="AG73" s="703">
        <v>13.684999999999999</v>
      </c>
      <c r="AH73" s="703">
        <v>0</v>
      </c>
      <c r="AI73" s="703">
        <v>0</v>
      </c>
      <c r="AJ73" s="703">
        <v>0</v>
      </c>
      <c r="AK73" s="703">
        <v>0</v>
      </c>
      <c r="AL73" s="703">
        <v>0</v>
      </c>
      <c r="AM73" s="703">
        <v>0</v>
      </c>
      <c r="AN73" s="703"/>
      <c r="AO73" s="703"/>
      <c r="AP73" s="703">
        <v>0</v>
      </c>
      <c r="AQ73" s="703">
        <v>0</v>
      </c>
    </row>
    <row r="74" spans="1:43" ht="31.5" x14ac:dyDescent="0.25">
      <c r="A74" s="701">
        <v>0</v>
      </c>
      <c r="B74" s="702" t="s">
        <v>2073</v>
      </c>
      <c r="C74" s="701" t="s">
        <v>437</v>
      </c>
      <c r="D74" s="703">
        <v>0</v>
      </c>
      <c r="E74" s="703">
        <v>3</v>
      </c>
      <c r="F74" s="703">
        <v>0</v>
      </c>
      <c r="G74" s="703">
        <v>0</v>
      </c>
      <c r="H74" s="703">
        <v>0</v>
      </c>
      <c r="I74" s="703">
        <v>0</v>
      </c>
      <c r="J74" s="703">
        <v>0.16</v>
      </c>
      <c r="K74" s="703">
        <v>0</v>
      </c>
      <c r="L74" s="703">
        <v>0.16</v>
      </c>
      <c r="M74" s="703">
        <v>3</v>
      </c>
      <c r="N74" s="703">
        <v>0</v>
      </c>
      <c r="O74" s="703">
        <v>0</v>
      </c>
      <c r="P74" s="703">
        <v>0</v>
      </c>
      <c r="Q74" s="703">
        <v>0</v>
      </c>
      <c r="R74" s="703">
        <v>0</v>
      </c>
      <c r="S74" s="703">
        <v>0</v>
      </c>
      <c r="T74" s="703">
        <v>0</v>
      </c>
      <c r="U74" s="703">
        <v>0</v>
      </c>
      <c r="V74" s="703">
        <v>0</v>
      </c>
      <c r="W74" s="703">
        <v>0</v>
      </c>
      <c r="X74" s="703">
        <v>0</v>
      </c>
      <c r="Y74" s="703">
        <v>3</v>
      </c>
      <c r="Z74" s="703">
        <v>0</v>
      </c>
      <c r="AA74" s="703">
        <v>0</v>
      </c>
      <c r="AB74" s="703">
        <v>0</v>
      </c>
      <c r="AC74" s="703">
        <v>0</v>
      </c>
      <c r="AD74" s="703">
        <v>0.16</v>
      </c>
      <c r="AE74" s="703">
        <v>0</v>
      </c>
      <c r="AF74" s="703">
        <v>0.16</v>
      </c>
      <c r="AG74" s="703">
        <v>3</v>
      </c>
      <c r="AH74" s="703">
        <v>0</v>
      </c>
      <c r="AI74" s="703">
        <v>0</v>
      </c>
      <c r="AJ74" s="703">
        <v>0</v>
      </c>
      <c r="AK74" s="703">
        <v>0</v>
      </c>
      <c r="AL74" s="703">
        <v>0</v>
      </c>
      <c r="AM74" s="703">
        <v>0</v>
      </c>
      <c r="AN74" s="703"/>
      <c r="AO74" s="703"/>
      <c r="AP74" s="703">
        <v>0</v>
      </c>
      <c r="AQ74" s="703">
        <v>0</v>
      </c>
    </row>
    <row r="75" spans="1:43" ht="78.75" x14ac:dyDescent="0.25">
      <c r="A75" s="701">
        <v>0</v>
      </c>
      <c r="B75" s="702" t="s">
        <v>2074</v>
      </c>
      <c r="C75" s="701" t="s">
        <v>437</v>
      </c>
      <c r="D75" s="703">
        <v>0</v>
      </c>
      <c r="E75" s="703">
        <v>0</v>
      </c>
      <c r="F75" s="703">
        <v>0</v>
      </c>
      <c r="G75" s="703">
        <v>0</v>
      </c>
      <c r="H75" s="703">
        <v>0</v>
      </c>
      <c r="I75" s="703">
        <v>0</v>
      </c>
      <c r="J75" s="703">
        <v>0</v>
      </c>
      <c r="K75" s="703">
        <v>0</v>
      </c>
      <c r="L75" s="703">
        <v>0</v>
      </c>
      <c r="M75" s="703">
        <v>0</v>
      </c>
      <c r="N75" s="703">
        <v>0.04</v>
      </c>
      <c r="O75" s="703">
        <v>0</v>
      </c>
      <c r="P75" s="703">
        <v>0</v>
      </c>
      <c r="Q75" s="703">
        <v>0</v>
      </c>
      <c r="R75" s="703">
        <v>0</v>
      </c>
      <c r="S75" s="703">
        <v>0</v>
      </c>
      <c r="T75" s="703">
        <v>0</v>
      </c>
      <c r="U75" s="703">
        <v>0</v>
      </c>
      <c r="V75" s="703">
        <v>0.04</v>
      </c>
      <c r="W75" s="703">
        <v>0</v>
      </c>
      <c r="X75" s="703">
        <v>0</v>
      </c>
      <c r="Y75" s="703">
        <v>0</v>
      </c>
      <c r="Z75" s="703">
        <v>0</v>
      </c>
      <c r="AA75" s="703">
        <v>0</v>
      </c>
      <c r="AB75" s="703">
        <v>0</v>
      </c>
      <c r="AC75" s="703">
        <v>0</v>
      </c>
      <c r="AD75" s="703">
        <v>0</v>
      </c>
      <c r="AE75" s="703">
        <v>0</v>
      </c>
      <c r="AF75" s="703">
        <v>0</v>
      </c>
      <c r="AG75" s="703">
        <v>0</v>
      </c>
      <c r="AH75" s="703">
        <v>0.04</v>
      </c>
      <c r="AI75" s="703">
        <v>0</v>
      </c>
      <c r="AJ75" s="703">
        <v>0</v>
      </c>
      <c r="AK75" s="703">
        <v>0</v>
      </c>
      <c r="AL75" s="703">
        <v>0</v>
      </c>
      <c r="AM75" s="703">
        <v>0</v>
      </c>
      <c r="AN75" s="703"/>
      <c r="AO75" s="703"/>
      <c r="AP75" s="703">
        <v>0.04</v>
      </c>
      <c r="AQ75" s="703">
        <v>0</v>
      </c>
    </row>
    <row r="76" spans="1:43" ht="31.5" x14ac:dyDescent="0.25">
      <c r="A76" s="701">
        <v>0</v>
      </c>
      <c r="B76" s="702" t="s">
        <v>2075</v>
      </c>
      <c r="C76" s="701" t="s">
        <v>437</v>
      </c>
      <c r="D76" s="703">
        <v>0</v>
      </c>
      <c r="E76" s="703">
        <v>3.6</v>
      </c>
      <c r="F76" s="703">
        <v>0</v>
      </c>
      <c r="G76" s="703">
        <v>0</v>
      </c>
      <c r="H76" s="703">
        <v>0</v>
      </c>
      <c r="I76" s="703">
        <v>0</v>
      </c>
      <c r="J76" s="703">
        <v>0.25</v>
      </c>
      <c r="K76" s="703">
        <v>0</v>
      </c>
      <c r="L76" s="703">
        <v>0.25</v>
      </c>
      <c r="M76" s="703">
        <v>3.6</v>
      </c>
      <c r="N76" s="703">
        <v>0</v>
      </c>
      <c r="O76" s="703">
        <v>2.968</v>
      </c>
      <c r="P76" s="703">
        <v>0</v>
      </c>
      <c r="Q76" s="703">
        <v>0</v>
      </c>
      <c r="R76" s="703">
        <v>0</v>
      </c>
      <c r="S76" s="703">
        <v>0</v>
      </c>
      <c r="T76" s="703">
        <v>0</v>
      </c>
      <c r="U76" s="703">
        <v>0</v>
      </c>
      <c r="V76" s="703">
        <v>0</v>
      </c>
      <c r="W76" s="703">
        <v>2.968</v>
      </c>
      <c r="X76" s="703">
        <v>0</v>
      </c>
      <c r="Y76" s="703">
        <v>3.6</v>
      </c>
      <c r="Z76" s="703">
        <v>0</v>
      </c>
      <c r="AA76" s="703">
        <v>0</v>
      </c>
      <c r="AB76" s="703">
        <v>0</v>
      </c>
      <c r="AC76" s="703">
        <v>0</v>
      </c>
      <c r="AD76" s="703">
        <v>0.25</v>
      </c>
      <c r="AE76" s="703">
        <v>0</v>
      </c>
      <c r="AF76" s="703">
        <v>0.25</v>
      </c>
      <c r="AG76" s="703">
        <v>3.6</v>
      </c>
      <c r="AH76" s="703">
        <v>0</v>
      </c>
      <c r="AI76" s="703">
        <v>2.968</v>
      </c>
      <c r="AJ76" s="703">
        <v>0</v>
      </c>
      <c r="AK76" s="703">
        <v>0</v>
      </c>
      <c r="AL76" s="703">
        <v>0</v>
      </c>
      <c r="AM76" s="703">
        <v>0</v>
      </c>
      <c r="AN76" s="703"/>
      <c r="AO76" s="703"/>
      <c r="AP76" s="703">
        <v>0</v>
      </c>
      <c r="AQ76" s="703">
        <v>2.968</v>
      </c>
    </row>
    <row r="77" spans="1:43" ht="31.5" x14ac:dyDescent="0.25">
      <c r="A77" s="701">
        <v>0</v>
      </c>
      <c r="B77" s="702" t="s">
        <v>2077</v>
      </c>
      <c r="C77" s="701" t="s">
        <v>449</v>
      </c>
      <c r="D77" s="703">
        <v>0</v>
      </c>
      <c r="E77" s="703">
        <v>0</v>
      </c>
      <c r="F77" s="703">
        <v>0</v>
      </c>
      <c r="G77" s="703">
        <v>1.575</v>
      </c>
      <c r="H77" s="703">
        <v>0</v>
      </c>
      <c r="I77" s="703">
        <v>0</v>
      </c>
      <c r="J77" s="703">
        <v>0</v>
      </c>
      <c r="K77" s="703">
        <v>0</v>
      </c>
      <c r="L77" s="703">
        <v>0</v>
      </c>
      <c r="M77" s="703">
        <v>1.575</v>
      </c>
      <c r="N77" s="703">
        <v>0</v>
      </c>
      <c r="O77" s="703">
        <v>0</v>
      </c>
      <c r="P77" s="703">
        <v>0</v>
      </c>
      <c r="Q77" s="703">
        <v>0</v>
      </c>
      <c r="R77" s="703">
        <v>0</v>
      </c>
      <c r="S77" s="703">
        <v>0</v>
      </c>
      <c r="T77" s="703">
        <v>0</v>
      </c>
      <c r="U77" s="703">
        <v>0</v>
      </c>
      <c r="V77" s="703">
        <v>0</v>
      </c>
      <c r="W77" s="703">
        <v>0</v>
      </c>
      <c r="X77" s="703">
        <v>0</v>
      </c>
      <c r="Y77" s="703">
        <v>0</v>
      </c>
      <c r="Z77" s="703">
        <v>0</v>
      </c>
      <c r="AA77" s="703">
        <v>0</v>
      </c>
      <c r="AB77" s="703">
        <v>0</v>
      </c>
      <c r="AC77" s="703">
        <v>0</v>
      </c>
      <c r="AD77" s="703">
        <v>0</v>
      </c>
      <c r="AE77" s="703">
        <v>0</v>
      </c>
      <c r="AF77" s="703">
        <v>0</v>
      </c>
      <c r="AG77" s="703">
        <v>0</v>
      </c>
      <c r="AH77" s="703">
        <v>0</v>
      </c>
      <c r="AI77" s="703">
        <v>0</v>
      </c>
      <c r="AJ77" s="703">
        <v>0</v>
      </c>
      <c r="AK77" s="703">
        <v>0</v>
      </c>
      <c r="AL77" s="703">
        <v>0</v>
      </c>
      <c r="AM77" s="703">
        <v>0</v>
      </c>
      <c r="AN77" s="703"/>
      <c r="AO77" s="703"/>
      <c r="AP77" s="703">
        <v>0</v>
      </c>
      <c r="AQ77" s="703">
        <v>0</v>
      </c>
    </row>
    <row r="78" spans="1:43" ht="31.5" x14ac:dyDescent="0.25">
      <c r="A78" s="701">
        <v>0</v>
      </c>
      <c r="B78" s="702" t="s">
        <v>1350</v>
      </c>
      <c r="C78" s="701" t="s">
        <v>445</v>
      </c>
      <c r="D78" s="703">
        <v>0</v>
      </c>
      <c r="E78" s="703">
        <v>0</v>
      </c>
      <c r="F78" s="703">
        <v>0</v>
      </c>
      <c r="G78" s="703">
        <v>0</v>
      </c>
      <c r="H78" s="703">
        <v>0</v>
      </c>
      <c r="I78" s="703">
        <v>0</v>
      </c>
      <c r="J78" s="703">
        <v>0</v>
      </c>
      <c r="K78" s="703">
        <v>2.085</v>
      </c>
      <c r="L78" s="703">
        <v>0</v>
      </c>
      <c r="M78" s="703">
        <v>2.085</v>
      </c>
      <c r="N78" s="703">
        <v>0</v>
      </c>
      <c r="O78" s="703">
        <v>0</v>
      </c>
      <c r="P78" s="703">
        <v>0</v>
      </c>
      <c r="Q78" s="703">
        <v>0</v>
      </c>
      <c r="R78" s="703">
        <v>0</v>
      </c>
      <c r="S78" s="703">
        <v>0</v>
      </c>
      <c r="T78" s="703">
        <v>0</v>
      </c>
      <c r="U78" s="703">
        <v>0</v>
      </c>
      <c r="V78" s="703">
        <v>0</v>
      </c>
      <c r="W78" s="703">
        <v>0</v>
      </c>
      <c r="X78" s="703">
        <v>0</v>
      </c>
      <c r="Y78" s="703">
        <v>0</v>
      </c>
      <c r="Z78" s="703">
        <v>0</v>
      </c>
      <c r="AA78" s="703">
        <v>0</v>
      </c>
      <c r="AB78" s="703">
        <v>0</v>
      </c>
      <c r="AC78" s="703">
        <v>0</v>
      </c>
      <c r="AD78" s="703">
        <v>0</v>
      </c>
      <c r="AE78" s="703">
        <v>0</v>
      </c>
      <c r="AF78" s="703">
        <v>0</v>
      </c>
      <c r="AG78" s="703">
        <v>0</v>
      </c>
      <c r="AH78" s="703">
        <v>0</v>
      </c>
      <c r="AI78" s="703">
        <v>0</v>
      </c>
      <c r="AJ78" s="703">
        <v>0</v>
      </c>
      <c r="AK78" s="703">
        <v>0</v>
      </c>
      <c r="AL78" s="703">
        <v>0</v>
      </c>
      <c r="AM78" s="703">
        <v>0</v>
      </c>
      <c r="AN78" s="703"/>
      <c r="AO78" s="703"/>
      <c r="AP78" s="703">
        <v>0</v>
      </c>
      <c r="AQ78" s="703">
        <v>0</v>
      </c>
    </row>
    <row r="79" spans="1:43" ht="63" x14ac:dyDescent="0.25">
      <c r="A79" s="701">
        <v>0</v>
      </c>
      <c r="B79" s="702" t="s">
        <v>2078</v>
      </c>
      <c r="C79" s="701" t="s">
        <v>445</v>
      </c>
      <c r="D79" s="703">
        <v>0</v>
      </c>
      <c r="E79" s="703">
        <v>0</v>
      </c>
      <c r="F79" s="703">
        <v>0</v>
      </c>
      <c r="G79" s="703">
        <v>0</v>
      </c>
      <c r="H79" s="703">
        <v>0</v>
      </c>
      <c r="I79" s="703">
        <v>0</v>
      </c>
      <c r="J79" s="703">
        <v>0.4</v>
      </c>
      <c r="K79" s="703">
        <v>5</v>
      </c>
      <c r="L79" s="703">
        <v>0.4</v>
      </c>
      <c r="M79" s="703">
        <v>5</v>
      </c>
      <c r="N79" s="703">
        <v>0</v>
      </c>
      <c r="O79" s="703">
        <v>0</v>
      </c>
      <c r="P79" s="703">
        <v>0</v>
      </c>
      <c r="Q79" s="703">
        <v>0</v>
      </c>
      <c r="R79" s="703">
        <v>0</v>
      </c>
      <c r="S79" s="703">
        <v>0</v>
      </c>
      <c r="T79" s="703">
        <v>0</v>
      </c>
      <c r="U79" s="703">
        <v>0</v>
      </c>
      <c r="V79" s="703">
        <v>0</v>
      </c>
      <c r="W79" s="703">
        <v>0</v>
      </c>
      <c r="X79" s="703">
        <v>0</v>
      </c>
      <c r="Y79" s="703">
        <v>0</v>
      </c>
      <c r="Z79" s="703">
        <v>0</v>
      </c>
      <c r="AA79" s="703">
        <v>0</v>
      </c>
      <c r="AB79" s="703">
        <v>0</v>
      </c>
      <c r="AC79" s="703">
        <v>0</v>
      </c>
      <c r="AD79" s="703">
        <v>0</v>
      </c>
      <c r="AE79" s="703">
        <v>0</v>
      </c>
      <c r="AF79" s="703">
        <v>0</v>
      </c>
      <c r="AG79" s="703">
        <v>0</v>
      </c>
      <c r="AH79" s="703">
        <v>0</v>
      </c>
      <c r="AI79" s="703">
        <v>0</v>
      </c>
      <c r="AJ79" s="703">
        <v>0</v>
      </c>
      <c r="AK79" s="703">
        <v>0</v>
      </c>
      <c r="AL79" s="703">
        <v>0</v>
      </c>
      <c r="AM79" s="703">
        <v>0</v>
      </c>
      <c r="AN79" s="703"/>
      <c r="AO79" s="703"/>
      <c r="AP79" s="703">
        <v>0</v>
      </c>
      <c r="AQ79" s="703">
        <v>0</v>
      </c>
    </row>
    <row r="80" spans="1:43" ht="31.5" x14ac:dyDescent="0.25">
      <c r="A80" s="701">
        <v>0</v>
      </c>
      <c r="B80" s="702" t="s">
        <v>2081</v>
      </c>
      <c r="C80" s="701" t="s">
        <v>437</v>
      </c>
      <c r="D80" s="703">
        <v>0</v>
      </c>
      <c r="E80" s="703">
        <v>0</v>
      </c>
      <c r="F80" s="703">
        <v>0</v>
      </c>
      <c r="G80" s="703">
        <v>0</v>
      </c>
      <c r="H80" s="703">
        <v>0</v>
      </c>
      <c r="I80" s="703">
        <v>0</v>
      </c>
      <c r="J80" s="703">
        <v>0.25</v>
      </c>
      <c r="K80" s="703">
        <v>6.24</v>
      </c>
      <c r="L80" s="703">
        <v>0.25</v>
      </c>
      <c r="M80" s="703">
        <v>6.24</v>
      </c>
      <c r="N80" s="703">
        <v>0</v>
      </c>
      <c r="O80" s="703">
        <v>0</v>
      </c>
      <c r="P80" s="703">
        <v>0</v>
      </c>
      <c r="Q80" s="703">
        <v>0</v>
      </c>
      <c r="R80" s="703">
        <v>0</v>
      </c>
      <c r="S80" s="703">
        <v>0</v>
      </c>
      <c r="T80" s="703">
        <v>0</v>
      </c>
      <c r="U80" s="703">
        <v>0</v>
      </c>
      <c r="V80" s="703">
        <v>0</v>
      </c>
      <c r="W80" s="703">
        <v>0</v>
      </c>
      <c r="X80" s="703">
        <v>0</v>
      </c>
      <c r="Y80" s="703">
        <v>0</v>
      </c>
      <c r="Z80" s="703">
        <v>0</v>
      </c>
      <c r="AA80" s="703">
        <v>0</v>
      </c>
      <c r="AB80" s="703">
        <v>0</v>
      </c>
      <c r="AC80" s="703">
        <v>0</v>
      </c>
      <c r="AD80" s="703">
        <v>0.25</v>
      </c>
      <c r="AE80" s="703">
        <v>6.24</v>
      </c>
      <c r="AF80" s="703">
        <v>0.25</v>
      </c>
      <c r="AG80" s="703">
        <v>6.24</v>
      </c>
      <c r="AH80" s="703">
        <v>0</v>
      </c>
      <c r="AI80" s="703">
        <v>0</v>
      </c>
      <c r="AJ80" s="703">
        <v>0</v>
      </c>
      <c r="AK80" s="703">
        <v>0</v>
      </c>
      <c r="AL80" s="703">
        <v>0</v>
      </c>
      <c r="AM80" s="703">
        <v>0</v>
      </c>
      <c r="AN80" s="703"/>
      <c r="AO80" s="703"/>
      <c r="AP80" s="703">
        <v>0</v>
      </c>
      <c r="AQ80" s="703">
        <v>0</v>
      </c>
    </row>
    <row r="81" spans="1:43" ht="63" x14ac:dyDescent="0.25">
      <c r="A81" s="701">
        <v>0</v>
      </c>
      <c r="B81" s="702" t="s">
        <v>2083</v>
      </c>
      <c r="C81" s="701" t="s">
        <v>437</v>
      </c>
      <c r="D81" s="703">
        <v>0</v>
      </c>
      <c r="E81" s="703">
        <v>0</v>
      </c>
      <c r="F81" s="703">
        <v>0</v>
      </c>
      <c r="G81" s="703">
        <v>0</v>
      </c>
      <c r="H81" s="703">
        <v>0</v>
      </c>
      <c r="I81" s="703">
        <v>0.12</v>
      </c>
      <c r="J81" s="703">
        <v>0</v>
      </c>
      <c r="K81" s="703">
        <v>0</v>
      </c>
      <c r="L81" s="703">
        <v>0</v>
      </c>
      <c r="M81" s="703">
        <v>0.12</v>
      </c>
      <c r="N81" s="703">
        <v>0</v>
      </c>
      <c r="O81" s="703">
        <v>0</v>
      </c>
      <c r="P81" s="703">
        <v>0</v>
      </c>
      <c r="Q81" s="703">
        <v>0</v>
      </c>
      <c r="R81" s="703">
        <v>0</v>
      </c>
      <c r="S81" s="703">
        <v>0</v>
      </c>
      <c r="T81" s="703">
        <v>0</v>
      </c>
      <c r="U81" s="703">
        <v>0</v>
      </c>
      <c r="V81" s="703">
        <v>0</v>
      </c>
      <c r="W81" s="703">
        <v>0</v>
      </c>
      <c r="X81" s="703">
        <v>0</v>
      </c>
      <c r="Y81" s="703">
        <v>0</v>
      </c>
      <c r="Z81" s="703">
        <v>0</v>
      </c>
      <c r="AA81" s="703">
        <v>0</v>
      </c>
      <c r="AB81" s="703">
        <v>0</v>
      </c>
      <c r="AC81" s="703">
        <v>0.12</v>
      </c>
      <c r="AD81" s="703">
        <v>0</v>
      </c>
      <c r="AE81" s="703">
        <v>0</v>
      </c>
      <c r="AF81" s="703">
        <v>0</v>
      </c>
      <c r="AG81" s="703">
        <v>0.12</v>
      </c>
      <c r="AH81" s="703">
        <v>0</v>
      </c>
      <c r="AI81" s="703">
        <v>0</v>
      </c>
      <c r="AJ81" s="703">
        <v>0</v>
      </c>
      <c r="AK81" s="703">
        <v>0</v>
      </c>
      <c r="AL81" s="703">
        <v>0</v>
      </c>
      <c r="AM81" s="703">
        <v>0</v>
      </c>
      <c r="AN81" s="703"/>
      <c r="AO81" s="703"/>
      <c r="AP81" s="703">
        <v>0</v>
      </c>
      <c r="AQ81" s="703">
        <v>0</v>
      </c>
    </row>
    <row r="82" spans="1:43" ht="47.25" x14ac:dyDescent="0.25">
      <c r="A82" s="701">
        <v>0</v>
      </c>
      <c r="B82" s="702" t="s">
        <v>2084</v>
      </c>
      <c r="C82" s="701" t="s">
        <v>437</v>
      </c>
      <c r="D82" s="703">
        <v>0</v>
      </c>
      <c r="E82" s="703">
        <v>0</v>
      </c>
      <c r="F82" s="703">
        <v>0</v>
      </c>
      <c r="G82" s="703">
        <v>0</v>
      </c>
      <c r="H82" s="703">
        <v>0</v>
      </c>
      <c r="I82" s="703">
        <v>0</v>
      </c>
      <c r="J82" s="703">
        <v>0</v>
      </c>
      <c r="K82" s="703">
        <v>2.2400000000000002</v>
      </c>
      <c r="L82" s="703">
        <v>0</v>
      </c>
      <c r="M82" s="703">
        <v>2.2400000000000002</v>
      </c>
      <c r="N82" s="703">
        <v>0</v>
      </c>
      <c r="O82" s="703">
        <v>0</v>
      </c>
      <c r="P82" s="703">
        <v>0</v>
      </c>
      <c r="Q82" s="703">
        <v>0</v>
      </c>
      <c r="R82" s="703">
        <v>0</v>
      </c>
      <c r="S82" s="703">
        <v>0</v>
      </c>
      <c r="T82" s="703">
        <v>0</v>
      </c>
      <c r="U82" s="703">
        <v>0</v>
      </c>
      <c r="V82" s="703">
        <v>0</v>
      </c>
      <c r="W82" s="703">
        <v>0</v>
      </c>
      <c r="X82" s="703">
        <v>0</v>
      </c>
      <c r="Y82" s="703">
        <v>0</v>
      </c>
      <c r="Z82" s="703">
        <v>0</v>
      </c>
      <c r="AA82" s="703">
        <v>0</v>
      </c>
      <c r="AB82" s="703">
        <v>0</v>
      </c>
      <c r="AC82" s="703">
        <v>0</v>
      </c>
      <c r="AD82" s="703">
        <v>0</v>
      </c>
      <c r="AE82" s="703">
        <v>2.2400000000000002</v>
      </c>
      <c r="AF82" s="703">
        <v>0</v>
      </c>
      <c r="AG82" s="703">
        <v>2.2400000000000002</v>
      </c>
      <c r="AH82" s="703">
        <v>0</v>
      </c>
      <c r="AI82" s="703">
        <v>0</v>
      </c>
      <c r="AJ82" s="703">
        <v>0</v>
      </c>
      <c r="AK82" s="703">
        <v>0</v>
      </c>
      <c r="AL82" s="703">
        <v>0</v>
      </c>
      <c r="AM82" s="703">
        <v>0</v>
      </c>
      <c r="AN82" s="703"/>
      <c r="AO82" s="703"/>
      <c r="AP82" s="703">
        <v>0</v>
      </c>
      <c r="AQ82" s="703">
        <v>0</v>
      </c>
    </row>
    <row r="83" spans="1:43" ht="31.5" x14ac:dyDescent="0.25">
      <c r="A83" s="701">
        <v>0</v>
      </c>
      <c r="B83" s="702" t="s">
        <v>2087</v>
      </c>
      <c r="C83" s="701" t="s">
        <v>437</v>
      </c>
      <c r="D83" s="703">
        <v>0.1</v>
      </c>
      <c r="E83" s="703">
        <v>4.2640000000000002</v>
      </c>
      <c r="F83" s="703">
        <v>0</v>
      </c>
      <c r="G83" s="703">
        <v>0</v>
      </c>
      <c r="H83" s="703">
        <v>0</v>
      </c>
      <c r="I83" s="703">
        <v>0</v>
      </c>
      <c r="J83" s="703">
        <v>0</v>
      </c>
      <c r="K83" s="703">
        <v>0</v>
      </c>
      <c r="L83" s="703">
        <v>0.1</v>
      </c>
      <c r="M83" s="703">
        <v>4.2640000000000002</v>
      </c>
      <c r="N83" s="703">
        <v>0</v>
      </c>
      <c r="O83" s="703">
        <v>0</v>
      </c>
      <c r="P83" s="703">
        <v>0</v>
      </c>
      <c r="Q83" s="703">
        <v>0</v>
      </c>
      <c r="R83" s="703">
        <v>0</v>
      </c>
      <c r="S83" s="703">
        <v>0</v>
      </c>
      <c r="T83" s="703">
        <v>0</v>
      </c>
      <c r="U83" s="703">
        <v>0</v>
      </c>
      <c r="V83" s="703">
        <v>0</v>
      </c>
      <c r="W83" s="703">
        <v>0</v>
      </c>
      <c r="X83" s="703">
        <v>0.1</v>
      </c>
      <c r="Y83" s="703">
        <v>4.2640000000000002</v>
      </c>
      <c r="Z83" s="703">
        <v>0</v>
      </c>
      <c r="AA83" s="703">
        <v>0</v>
      </c>
      <c r="AB83" s="703">
        <v>0</v>
      </c>
      <c r="AC83" s="703">
        <v>0</v>
      </c>
      <c r="AD83" s="703">
        <v>0</v>
      </c>
      <c r="AE83" s="703">
        <v>0</v>
      </c>
      <c r="AF83" s="703">
        <v>0.1</v>
      </c>
      <c r="AG83" s="703">
        <v>4.2640000000000002</v>
      </c>
      <c r="AH83" s="703">
        <v>0</v>
      </c>
      <c r="AI83" s="703">
        <v>0</v>
      </c>
      <c r="AJ83" s="703">
        <v>0</v>
      </c>
      <c r="AK83" s="703">
        <v>0</v>
      </c>
      <c r="AL83" s="703">
        <v>0</v>
      </c>
      <c r="AM83" s="703">
        <v>0</v>
      </c>
      <c r="AN83" s="703"/>
      <c r="AO83" s="703"/>
      <c r="AP83" s="703">
        <v>0</v>
      </c>
      <c r="AQ83" s="703">
        <v>0</v>
      </c>
    </row>
    <row r="84" spans="1:43" x14ac:dyDescent="0.25">
      <c r="A84" s="701">
        <v>0</v>
      </c>
      <c r="B84" s="702" t="s">
        <v>2090</v>
      </c>
      <c r="C84" s="701" t="s">
        <v>437</v>
      </c>
      <c r="D84" s="703">
        <v>0</v>
      </c>
      <c r="E84" s="703">
        <v>0</v>
      </c>
      <c r="F84" s="703">
        <v>0</v>
      </c>
      <c r="G84" s="703">
        <v>0</v>
      </c>
      <c r="H84" s="703">
        <v>0</v>
      </c>
      <c r="I84" s="703">
        <v>0</v>
      </c>
      <c r="J84" s="703">
        <v>0.04</v>
      </c>
      <c r="K84" s="703">
        <v>3.5</v>
      </c>
      <c r="L84" s="703">
        <v>0.04</v>
      </c>
      <c r="M84" s="703">
        <v>3.5</v>
      </c>
      <c r="N84" s="703">
        <v>0</v>
      </c>
      <c r="O84" s="703">
        <v>0</v>
      </c>
      <c r="P84" s="703">
        <v>0</v>
      </c>
      <c r="Q84" s="703">
        <v>0</v>
      </c>
      <c r="R84" s="703">
        <v>0</v>
      </c>
      <c r="S84" s="703">
        <v>0</v>
      </c>
      <c r="T84" s="703">
        <v>0</v>
      </c>
      <c r="U84" s="703">
        <v>0</v>
      </c>
      <c r="V84" s="703">
        <v>0</v>
      </c>
      <c r="W84" s="703">
        <v>0</v>
      </c>
      <c r="X84" s="703">
        <v>0</v>
      </c>
      <c r="Y84" s="703">
        <v>0</v>
      </c>
      <c r="Z84" s="703">
        <v>0</v>
      </c>
      <c r="AA84" s="703">
        <v>0</v>
      </c>
      <c r="AB84" s="703">
        <v>0</v>
      </c>
      <c r="AC84" s="703">
        <v>0</v>
      </c>
      <c r="AD84" s="703">
        <v>0.04</v>
      </c>
      <c r="AE84" s="703">
        <v>3.5</v>
      </c>
      <c r="AF84" s="703">
        <v>0.04</v>
      </c>
      <c r="AG84" s="703">
        <v>3.5</v>
      </c>
      <c r="AH84" s="703">
        <v>0</v>
      </c>
      <c r="AI84" s="703">
        <v>0</v>
      </c>
      <c r="AJ84" s="703">
        <v>0</v>
      </c>
      <c r="AK84" s="703">
        <v>0</v>
      </c>
      <c r="AL84" s="703">
        <v>0</v>
      </c>
      <c r="AM84" s="703">
        <v>0</v>
      </c>
      <c r="AN84" s="703"/>
      <c r="AO84" s="703"/>
      <c r="AP84" s="703">
        <v>0</v>
      </c>
      <c r="AQ84" s="703">
        <v>0</v>
      </c>
    </row>
    <row r="85" spans="1:43" ht="31.5" x14ac:dyDescent="0.25">
      <c r="A85" s="701">
        <v>0</v>
      </c>
      <c r="B85" s="702" t="s">
        <v>2091</v>
      </c>
      <c r="C85" s="701" t="s">
        <v>437</v>
      </c>
      <c r="D85" s="703">
        <v>0</v>
      </c>
      <c r="E85" s="703">
        <v>0</v>
      </c>
      <c r="F85" s="703">
        <v>0</v>
      </c>
      <c r="G85" s="703">
        <v>0</v>
      </c>
      <c r="H85" s="703">
        <v>0.38300000000000001</v>
      </c>
      <c r="I85" s="703">
        <v>7.7</v>
      </c>
      <c r="J85" s="703">
        <v>0</v>
      </c>
      <c r="K85" s="703">
        <v>0</v>
      </c>
      <c r="L85" s="703">
        <v>0.38300000000000001</v>
      </c>
      <c r="M85" s="703">
        <v>7.7</v>
      </c>
      <c r="N85" s="703">
        <v>0</v>
      </c>
      <c r="O85" s="703">
        <v>0</v>
      </c>
      <c r="P85" s="703">
        <v>0</v>
      </c>
      <c r="Q85" s="703">
        <v>0</v>
      </c>
      <c r="R85" s="703">
        <v>0</v>
      </c>
      <c r="S85" s="703">
        <v>0</v>
      </c>
      <c r="T85" s="703">
        <v>0</v>
      </c>
      <c r="U85" s="703">
        <v>0</v>
      </c>
      <c r="V85" s="703">
        <v>0</v>
      </c>
      <c r="W85" s="703">
        <v>0</v>
      </c>
      <c r="X85" s="703">
        <v>0</v>
      </c>
      <c r="Y85" s="703">
        <v>0</v>
      </c>
      <c r="Z85" s="703">
        <v>0</v>
      </c>
      <c r="AA85" s="703">
        <v>0</v>
      </c>
      <c r="AB85" s="703">
        <v>0.38300000000000001</v>
      </c>
      <c r="AC85" s="703">
        <v>7.7</v>
      </c>
      <c r="AD85" s="703">
        <v>0</v>
      </c>
      <c r="AE85" s="703">
        <v>0</v>
      </c>
      <c r="AF85" s="703">
        <v>0.38300000000000001</v>
      </c>
      <c r="AG85" s="703">
        <v>7.7</v>
      </c>
      <c r="AH85" s="703">
        <v>0</v>
      </c>
      <c r="AI85" s="703">
        <v>0</v>
      </c>
      <c r="AJ85" s="703">
        <v>0</v>
      </c>
      <c r="AK85" s="703">
        <v>0</v>
      </c>
      <c r="AL85" s="703">
        <v>0</v>
      </c>
      <c r="AM85" s="703">
        <v>0</v>
      </c>
      <c r="AN85" s="703"/>
      <c r="AO85" s="703"/>
      <c r="AP85" s="703">
        <v>0</v>
      </c>
      <c r="AQ85" s="703">
        <v>0</v>
      </c>
    </row>
    <row r="86" spans="1:43" ht="47.25" x14ac:dyDescent="0.25">
      <c r="A86" s="701">
        <v>0</v>
      </c>
      <c r="B86" s="702" t="s">
        <v>2093</v>
      </c>
      <c r="C86" s="701" t="s">
        <v>437</v>
      </c>
      <c r="D86" s="703">
        <v>0</v>
      </c>
      <c r="E86" s="703">
        <v>0</v>
      </c>
      <c r="F86" s="703">
        <v>0</v>
      </c>
      <c r="G86" s="703">
        <v>0</v>
      </c>
      <c r="H86" s="703">
        <v>0</v>
      </c>
      <c r="I86" s="703">
        <v>0</v>
      </c>
      <c r="J86" s="703">
        <v>0</v>
      </c>
      <c r="K86" s="703">
        <v>7.3</v>
      </c>
      <c r="L86" s="703">
        <v>0</v>
      </c>
      <c r="M86" s="703">
        <v>7.3</v>
      </c>
      <c r="N86" s="703">
        <v>0</v>
      </c>
      <c r="O86" s="703">
        <v>0</v>
      </c>
      <c r="P86" s="703">
        <v>0</v>
      </c>
      <c r="Q86" s="703">
        <v>0</v>
      </c>
      <c r="R86" s="703">
        <v>0</v>
      </c>
      <c r="S86" s="703">
        <v>0</v>
      </c>
      <c r="T86" s="703">
        <v>0</v>
      </c>
      <c r="U86" s="703">
        <v>0</v>
      </c>
      <c r="V86" s="703">
        <v>0</v>
      </c>
      <c r="W86" s="703">
        <v>0</v>
      </c>
      <c r="X86" s="703">
        <v>0</v>
      </c>
      <c r="Y86" s="703">
        <v>0</v>
      </c>
      <c r="Z86" s="703">
        <v>0</v>
      </c>
      <c r="AA86" s="703">
        <v>0</v>
      </c>
      <c r="AB86" s="703">
        <v>0</v>
      </c>
      <c r="AC86" s="703">
        <v>0</v>
      </c>
      <c r="AD86" s="703">
        <v>0</v>
      </c>
      <c r="AE86" s="703">
        <v>7.3</v>
      </c>
      <c r="AF86" s="703">
        <v>0</v>
      </c>
      <c r="AG86" s="703">
        <v>7.3</v>
      </c>
      <c r="AH86" s="703">
        <v>0</v>
      </c>
      <c r="AI86" s="703">
        <v>0</v>
      </c>
      <c r="AJ86" s="703">
        <v>0</v>
      </c>
      <c r="AK86" s="703">
        <v>0</v>
      </c>
      <c r="AL86" s="703">
        <v>0</v>
      </c>
      <c r="AM86" s="703">
        <v>0</v>
      </c>
      <c r="AN86" s="703"/>
      <c r="AO86" s="703"/>
      <c r="AP86" s="703">
        <v>0</v>
      </c>
      <c r="AQ86" s="703">
        <v>0</v>
      </c>
    </row>
    <row r="87" spans="1:43" ht="47.25" x14ac:dyDescent="0.25">
      <c r="A87" s="701">
        <v>0</v>
      </c>
      <c r="B87" s="702" t="s">
        <v>2094</v>
      </c>
      <c r="C87" s="701" t="s">
        <v>437</v>
      </c>
      <c r="D87" s="703">
        <v>0</v>
      </c>
      <c r="E87" s="703">
        <v>0</v>
      </c>
      <c r="F87" s="703">
        <v>0</v>
      </c>
      <c r="G87" s="703">
        <v>0</v>
      </c>
      <c r="H87" s="703">
        <v>0</v>
      </c>
      <c r="I87" s="703">
        <v>0</v>
      </c>
      <c r="J87" s="703">
        <v>0</v>
      </c>
      <c r="K87" s="703">
        <v>0.2</v>
      </c>
      <c r="L87" s="703">
        <v>0</v>
      </c>
      <c r="M87" s="703">
        <v>0.2</v>
      </c>
      <c r="N87" s="703">
        <v>0</v>
      </c>
      <c r="O87" s="703">
        <v>0</v>
      </c>
      <c r="P87" s="703">
        <v>0</v>
      </c>
      <c r="Q87" s="703">
        <v>0</v>
      </c>
      <c r="R87" s="703">
        <v>0</v>
      </c>
      <c r="S87" s="703">
        <v>0</v>
      </c>
      <c r="T87" s="703">
        <v>0</v>
      </c>
      <c r="U87" s="703">
        <v>0</v>
      </c>
      <c r="V87" s="703">
        <v>0</v>
      </c>
      <c r="W87" s="703">
        <v>0</v>
      </c>
      <c r="X87" s="703">
        <v>0</v>
      </c>
      <c r="Y87" s="703">
        <v>0</v>
      </c>
      <c r="Z87" s="703">
        <v>0</v>
      </c>
      <c r="AA87" s="703">
        <v>0</v>
      </c>
      <c r="AB87" s="703">
        <v>0</v>
      </c>
      <c r="AC87" s="703">
        <v>0</v>
      </c>
      <c r="AD87" s="703">
        <v>0</v>
      </c>
      <c r="AE87" s="703">
        <v>0.2</v>
      </c>
      <c r="AF87" s="703">
        <v>0</v>
      </c>
      <c r="AG87" s="703">
        <v>0.2</v>
      </c>
      <c r="AH87" s="703">
        <v>0</v>
      </c>
      <c r="AI87" s="703">
        <v>0</v>
      </c>
      <c r="AJ87" s="703">
        <v>0</v>
      </c>
      <c r="AK87" s="703">
        <v>0</v>
      </c>
      <c r="AL87" s="703">
        <v>0</v>
      </c>
      <c r="AM87" s="703">
        <v>0</v>
      </c>
      <c r="AN87" s="703"/>
      <c r="AO87" s="703"/>
      <c r="AP87" s="703">
        <v>0</v>
      </c>
      <c r="AQ87" s="703">
        <v>0</v>
      </c>
    </row>
    <row r="88" spans="1:43" ht="31.5" x14ac:dyDescent="0.25">
      <c r="A88" s="701">
        <v>0</v>
      </c>
      <c r="B88" s="702" t="s">
        <v>2095</v>
      </c>
      <c r="C88" s="701" t="s">
        <v>437</v>
      </c>
      <c r="D88" s="703">
        <v>0</v>
      </c>
      <c r="E88" s="703">
        <v>0</v>
      </c>
      <c r="F88" s="703">
        <v>0</v>
      </c>
      <c r="G88" s="703">
        <v>0</v>
      </c>
      <c r="H88" s="703">
        <v>0</v>
      </c>
      <c r="I88" s="703">
        <v>0.7</v>
      </c>
      <c r="J88" s="703">
        <v>0</v>
      </c>
      <c r="K88" s="703">
        <v>0</v>
      </c>
      <c r="L88" s="703">
        <v>0</v>
      </c>
      <c r="M88" s="703">
        <v>0.7</v>
      </c>
      <c r="N88" s="703">
        <v>0</v>
      </c>
      <c r="O88" s="703">
        <v>0</v>
      </c>
      <c r="P88" s="703">
        <v>0</v>
      </c>
      <c r="Q88" s="703">
        <v>0</v>
      </c>
      <c r="R88" s="703">
        <v>0</v>
      </c>
      <c r="S88" s="703">
        <v>0</v>
      </c>
      <c r="T88" s="703">
        <v>0</v>
      </c>
      <c r="U88" s="703">
        <v>0</v>
      </c>
      <c r="V88" s="703">
        <v>0</v>
      </c>
      <c r="W88" s="703">
        <v>0</v>
      </c>
      <c r="X88" s="703">
        <v>0</v>
      </c>
      <c r="Y88" s="703">
        <v>0</v>
      </c>
      <c r="Z88" s="703">
        <v>0</v>
      </c>
      <c r="AA88" s="703">
        <v>0</v>
      </c>
      <c r="AB88" s="703">
        <v>0</v>
      </c>
      <c r="AC88" s="703">
        <v>0.7</v>
      </c>
      <c r="AD88" s="703">
        <v>0</v>
      </c>
      <c r="AE88" s="703">
        <v>0</v>
      </c>
      <c r="AF88" s="703">
        <v>0</v>
      </c>
      <c r="AG88" s="703">
        <v>0.7</v>
      </c>
      <c r="AH88" s="703">
        <v>0</v>
      </c>
      <c r="AI88" s="703">
        <v>0</v>
      </c>
      <c r="AJ88" s="703">
        <v>0</v>
      </c>
      <c r="AK88" s="703">
        <v>0</v>
      </c>
      <c r="AL88" s="703">
        <v>0</v>
      </c>
      <c r="AM88" s="703">
        <v>0</v>
      </c>
      <c r="AN88" s="703"/>
      <c r="AO88" s="703"/>
      <c r="AP88" s="703">
        <v>0</v>
      </c>
      <c r="AQ88" s="703">
        <v>0</v>
      </c>
    </row>
    <row r="89" spans="1:43" ht="47.25" x14ac:dyDescent="0.25">
      <c r="A89" s="701">
        <v>0</v>
      </c>
      <c r="B89" s="702" t="s">
        <v>1029</v>
      </c>
      <c r="C89" s="701" t="s">
        <v>437</v>
      </c>
      <c r="D89" s="703">
        <v>0</v>
      </c>
      <c r="E89" s="703">
        <v>0</v>
      </c>
      <c r="F89" s="703">
        <v>0</v>
      </c>
      <c r="G89" s="703">
        <v>0</v>
      </c>
      <c r="H89" s="703">
        <v>0</v>
      </c>
      <c r="I89" s="703">
        <v>0</v>
      </c>
      <c r="J89" s="703">
        <v>0.87</v>
      </c>
      <c r="K89" s="703">
        <v>16.84</v>
      </c>
      <c r="L89" s="703">
        <v>0.87</v>
      </c>
      <c r="M89" s="703">
        <v>16.84</v>
      </c>
      <c r="N89" s="703">
        <v>0</v>
      </c>
      <c r="O89" s="703">
        <v>0</v>
      </c>
      <c r="P89" s="703">
        <v>0</v>
      </c>
      <c r="Q89" s="703">
        <v>0</v>
      </c>
      <c r="R89" s="703">
        <v>0</v>
      </c>
      <c r="S89" s="703">
        <v>0</v>
      </c>
      <c r="T89" s="703">
        <v>0</v>
      </c>
      <c r="U89" s="703">
        <v>0</v>
      </c>
      <c r="V89" s="703">
        <v>0</v>
      </c>
      <c r="W89" s="703">
        <v>0</v>
      </c>
      <c r="X89" s="703">
        <v>0</v>
      </c>
      <c r="Y89" s="703">
        <v>0</v>
      </c>
      <c r="Z89" s="703">
        <v>0</v>
      </c>
      <c r="AA89" s="703">
        <v>0</v>
      </c>
      <c r="AB89" s="703">
        <v>0</v>
      </c>
      <c r="AC89" s="703">
        <v>0</v>
      </c>
      <c r="AD89" s="703">
        <v>0.87</v>
      </c>
      <c r="AE89" s="703">
        <v>16.84</v>
      </c>
      <c r="AF89" s="703">
        <v>0.87</v>
      </c>
      <c r="AG89" s="703">
        <v>16.84</v>
      </c>
      <c r="AH89" s="703">
        <v>0</v>
      </c>
      <c r="AI89" s="703">
        <v>0</v>
      </c>
      <c r="AJ89" s="703">
        <v>0</v>
      </c>
      <c r="AK89" s="703">
        <v>0</v>
      </c>
      <c r="AL89" s="703">
        <v>0</v>
      </c>
      <c r="AM89" s="703">
        <v>0</v>
      </c>
      <c r="AN89" s="703"/>
      <c r="AO89" s="703"/>
      <c r="AP89" s="703">
        <v>0</v>
      </c>
      <c r="AQ89" s="703">
        <v>0</v>
      </c>
    </row>
    <row r="90" spans="1:43" x14ac:dyDescent="0.25">
      <c r="A90" s="701">
        <v>0</v>
      </c>
      <c r="B90" s="702" t="s">
        <v>2096</v>
      </c>
      <c r="C90" s="701" t="s">
        <v>437</v>
      </c>
      <c r="D90" s="703">
        <v>0</v>
      </c>
      <c r="E90" s="703">
        <v>0</v>
      </c>
      <c r="F90" s="703">
        <v>0.1</v>
      </c>
      <c r="G90" s="703">
        <v>1.56</v>
      </c>
      <c r="H90" s="703">
        <v>0</v>
      </c>
      <c r="I90" s="703">
        <v>0</v>
      </c>
      <c r="J90" s="703">
        <v>0</v>
      </c>
      <c r="K90" s="703">
        <v>0</v>
      </c>
      <c r="L90" s="703">
        <v>0.1</v>
      </c>
      <c r="M90" s="703">
        <v>1.56</v>
      </c>
      <c r="N90" s="703">
        <v>0</v>
      </c>
      <c r="O90" s="703">
        <v>0</v>
      </c>
      <c r="P90" s="703">
        <v>0</v>
      </c>
      <c r="Q90" s="703">
        <v>0</v>
      </c>
      <c r="R90" s="703">
        <v>0</v>
      </c>
      <c r="S90" s="703">
        <v>0</v>
      </c>
      <c r="T90" s="703">
        <v>0</v>
      </c>
      <c r="U90" s="703">
        <v>0</v>
      </c>
      <c r="V90" s="703">
        <v>0</v>
      </c>
      <c r="W90" s="703">
        <v>0</v>
      </c>
      <c r="X90" s="703">
        <v>0</v>
      </c>
      <c r="Y90" s="703">
        <v>0</v>
      </c>
      <c r="Z90" s="703">
        <v>0.1</v>
      </c>
      <c r="AA90" s="703">
        <v>1.56</v>
      </c>
      <c r="AB90" s="703">
        <v>0</v>
      </c>
      <c r="AC90" s="703">
        <v>0</v>
      </c>
      <c r="AD90" s="703">
        <v>0</v>
      </c>
      <c r="AE90" s="703">
        <v>0</v>
      </c>
      <c r="AF90" s="703">
        <v>0.1</v>
      </c>
      <c r="AG90" s="703">
        <v>1.56</v>
      </c>
      <c r="AH90" s="703">
        <v>0</v>
      </c>
      <c r="AI90" s="703">
        <v>0</v>
      </c>
      <c r="AJ90" s="703">
        <v>0</v>
      </c>
      <c r="AK90" s="703">
        <v>0</v>
      </c>
      <c r="AL90" s="703">
        <v>0</v>
      </c>
      <c r="AM90" s="703">
        <v>0</v>
      </c>
      <c r="AN90" s="703"/>
      <c r="AO90" s="703"/>
      <c r="AP90" s="703">
        <v>0</v>
      </c>
      <c r="AQ90" s="703">
        <v>0</v>
      </c>
    </row>
    <row r="91" spans="1:43" ht="31.5" x14ac:dyDescent="0.25">
      <c r="A91" s="701">
        <v>0</v>
      </c>
      <c r="B91" s="702" t="s">
        <v>2098</v>
      </c>
      <c r="C91" s="701" t="s">
        <v>437</v>
      </c>
      <c r="D91" s="703">
        <v>0</v>
      </c>
      <c r="E91" s="703">
        <v>0</v>
      </c>
      <c r="F91" s="703">
        <v>0</v>
      </c>
      <c r="G91" s="703">
        <v>0</v>
      </c>
      <c r="H91" s="703">
        <v>0</v>
      </c>
      <c r="I91" s="703">
        <v>0</v>
      </c>
      <c r="J91" s="703">
        <v>1.3029999999999999</v>
      </c>
      <c r="K91" s="703">
        <v>11.601000000000001</v>
      </c>
      <c r="L91" s="703">
        <v>1.3029999999999999</v>
      </c>
      <c r="M91" s="703">
        <v>11.601000000000001</v>
      </c>
      <c r="N91" s="703">
        <v>0</v>
      </c>
      <c r="O91" s="703">
        <v>0</v>
      </c>
      <c r="P91" s="703">
        <v>0</v>
      </c>
      <c r="Q91" s="703">
        <v>0</v>
      </c>
      <c r="R91" s="703">
        <v>0</v>
      </c>
      <c r="S91" s="703">
        <v>0</v>
      </c>
      <c r="T91" s="703">
        <v>0</v>
      </c>
      <c r="U91" s="703">
        <v>0</v>
      </c>
      <c r="V91" s="703">
        <v>0</v>
      </c>
      <c r="W91" s="703">
        <v>0</v>
      </c>
      <c r="X91" s="703">
        <v>0</v>
      </c>
      <c r="Y91" s="703">
        <v>0</v>
      </c>
      <c r="Z91" s="703">
        <v>0</v>
      </c>
      <c r="AA91" s="703">
        <v>0</v>
      </c>
      <c r="AB91" s="703">
        <v>0</v>
      </c>
      <c r="AC91" s="703">
        <v>0</v>
      </c>
      <c r="AD91" s="703">
        <v>1.3029999999999999</v>
      </c>
      <c r="AE91" s="703">
        <v>11.601000000000001</v>
      </c>
      <c r="AF91" s="703">
        <v>1.3029999999999999</v>
      </c>
      <c r="AG91" s="703">
        <v>11.601000000000001</v>
      </c>
      <c r="AH91" s="703">
        <v>0</v>
      </c>
      <c r="AI91" s="703">
        <v>0</v>
      </c>
      <c r="AJ91" s="703">
        <v>0</v>
      </c>
      <c r="AK91" s="703">
        <v>0</v>
      </c>
      <c r="AL91" s="703">
        <v>0</v>
      </c>
      <c r="AM91" s="703">
        <v>0</v>
      </c>
      <c r="AN91" s="703"/>
      <c r="AO91" s="703"/>
      <c r="AP91" s="703">
        <v>0</v>
      </c>
      <c r="AQ91" s="703">
        <v>0</v>
      </c>
    </row>
    <row r="92" spans="1:43" ht="31.5" x14ac:dyDescent="0.25">
      <c r="A92" s="701">
        <v>0</v>
      </c>
      <c r="B92" s="702" t="s">
        <v>2099</v>
      </c>
      <c r="C92" s="701" t="s">
        <v>437</v>
      </c>
      <c r="D92" s="703">
        <v>0</v>
      </c>
      <c r="E92" s="703">
        <v>0</v>
      </c>
      <c r="F92" s="703">
        <v>0</v>
      </c>
      <c r="G92" s="703">
        <v>0</v>
      </c>
      <c r="H92" s="703">
        <v>0</v>
      </c>
      <c r="I92" s="703">
        <v>0</v>
      </c>
      <c r="J92" s="703">
        <v>0.66</v>
      </c>
      <c r="K92" s="703">
        <v>3.8</v>
      </c>
      <c r="L92" s="703">
        <v>0.66</v>
      </c>
      <c r="M92" s="703">
        <v>3.8</v>
      </c>
      <c r="N92" s="703">
        <v>0</v>
      </c>
      <c r="O92" s="703">
        <v>0</v>
      </c>
      <c r="P92" s="703">
        <v>0</v>
      </c>
      <c r="Q92" s="703">
        <v>0</v>
      </c>
      <c r="R92" s="703">
        <v>0</v>
      </c>
      <c r="S92" s="703">
        <v>0</v>
      </c>
      <c r="T92" s="703">
        <v>0</v>
      </c>
      <c r="U92" s="703">
        <v>0</v>
      </c>
      <c r="V92" s="703">
        <v>0</v>
      </c>
      <c r="W92" s="703">
        <v>0</v>
      </c>
      <c r="X92" s="703">
        <v>0</v>
      </c>
      <c r="Y92" s="703">
        <v>0</v>
      </c>
      <c r="Z92" s="703">
        <v>0</v>
      </c>
      <c r="AA92" s="703">
        <v>0</v>
      </c>
      <c r="AB92" s="703">
        <v>0</v>
      </c>
      <c r="AC92" s="703">
        <v>0</v>
      </c>
      <c r="AD92" s="703">
        <v>0.66</v>
      </c>
      <c r="AE92" s="703">
        <v>3.8</v>
      </c>
      <c r="AF92" s="703">
        <v>0.66</v>
      </c>
      <c r="AG92" s="703">
        <v>3.8</v>
      </c>
      <c r="AH92" s="703">
        <v>0</v>
      </c>
      <c r="AI92" s="703">
        <v>0</v>
      </c>
      <c r="AJ92" s="703">
        <v>0</v>
      </c>
      <c r="AK92" s="703">
        <v>0</v>
      </c>
      <c r="AL92" s="703">
        <v>0</v>
      </c>
      <c r="AM92" s="703">
        <v>0</v>
      </c>
      <c r="AN92" s="703"/>
      <c r="AO92" s="703"/>
      <c r="AP92" s="703">
        <v>0</v>
      </c>
      <c r="AQ92" s="703">
        <v>0</v>
      </c>
    </row>
    <row r="93" spans="1:43" ht="31.5" x14ac:dyDescent="0.25">
      <c r="A93" s="701">
        <v>0</v>
      </c>
      <c r="B93" s="702" t="s">
        <v>2104</v>
      </c>
      <c r="C93" s="701" t="s">
        <v>437</v>
      </c>
      <c r="D93" s="703">
        <v>0</v>
      </c>
      <c r="E93" s="703">
        <v>0</v>
      </c>
      <c r="F93" s="703">
        <v>0</v>
      </c>
      <c r="G93" s="703">
        <v>0</v>
      </c>
      <c r="H93" s="703">
        <v>0.16</v>
      </c>
      <c r="I93" s="703">
        <v>3.0100000000000002</v>
      </c>
      <c r="J93" s="703">
        <v>0</v>
      </c>
      <c r="K93" s="703">
        <v>0</v>
      </c>
      <c r="L93" s="703">
        <v>0.16</v>
      </c>
      <c r="M93" s="703">
        <v>3.0100000000000002</v>
      </c>
      <c r="N93" s="703">
        <v>0</v>
      </c>
      <c r="O93" s="703">
        <v>0</v>
      </c>
      <c r="P93" s="703">
        <v>0</v>
      </c>
      <c r="Q93" s="703">
        <v>0</v>
      </c>
      <c r="R93" s="703">
        <v>0</v>
      </c>
      <c r="S93" s="703">
        <v>0</v>
      </c>
      <c r="T93" s="703">
        <v>0</v>
      </c>
      <c r="U93" s="703">
        <v>0</v>
      </c>
      <c r="V93" s="703">
        <v>0</v>
      </c>
      <c r="W93" s="703">
        <v>0</v>
      </c>
      <c r="X93" s="703">
        <v>0</v>
      </c>
      <c r="Y93" s="703">
        <v>0</v>
      </c>
      <c r="Z93" s="703">
        <v>0</v>
      </c>
      <c r="AA93" s="703">
        <v>0</v>
      </c>
      <c r="AB93" s="703">
        <v>0.16</v>
      </c>
      <c r="AC93" s="703">
        <v>3.0100000000000002</v>
      </c>
      <c r="AD93" s="703">
        <v>0</v>
      </c>
      <c r="AE93" s="703">
        <v>0</v>
      </c>
      <c r="AF93" s="703">
        <v>0.16</v>
      </c>
      <c r="AG93" s="703">
        <v>3.0100000000000002</v>
      </c>
      <c r="AH93" s="703">
        <v>0</v>
      </c>
      <c r="AI93" s="703">
        <v>0</v>
      </c>
      <c r="AJ93" s="703">
        <v>0</v>
      </c>
      <c r="AK93" s="703">
        <v>0</v>
      </c>
      <c r="AL93" s="703">
        <v>0</v>
      </c>
      <c r="AM93" s="703">
        <v>0</v>
      </c>
      <c r="AN93" s="703"/>
      <c r="AO93" s="703"/>
      <c r="AP93" s="703">
        <v>0</v>
      </c>
      <c r="AQ93" s="703">
        <v>0</v>
      </c>
    </row>
    <row r="94" spans="1:43" ht="31.5" x14ac:dyDescent="0.25">
      <c r="A94" s="701">
        <v>0</v>
      </c>
      <c r="B94" s="702" t="s">
        <v>2105</v>
      </c>
      <c r="C94" s="701" t="s">
        <v>437</v>
      </c>
      <c r="D94" s="703">
        <v>0</v>
      </c>
      <c r="E94" s="703">
        <v>0</v>
      </c>
      <c r="F94" s="703">
        <v>0</v>
      </c>
      <c r="G94" s="703">
        <v>0</v>
      </c>
      <c r="H94" s="703">
        <v>0</v>
      </c>
      <c r="I94" s="703">
        <v>0.36</v>
      </c>
      <c r="J94" s="703">
        <v>0.2</v>
      </c>
      <c r="K94" s="703">
        <v>0</v>
      </c>
      <c r="L94" s="703">
        <v>0.2</v>
      </c>
      <c r="M94" s="703">
        <v>0.36</v>
      </c>
      <c r="N94" s="703">
        <v>0</v>
      </c>
      <c r="O94" s="703">
        <v>0</v>
      </c>
      <c r="P94" s="703">
        <v>0</v>
      </c>
      <c r="Q94" s="703">
        <v>0</v>
      </c>
      <c r="R94" s="703">
        <v>0</v>
      </c>
      <c r="S94" s="703">
        <v>0</v>
      </c>
      <c r="T94" s="703">
        <v>0</v>
      </c>
      <c r="U94" s="703">
        <v>0</v>
      </c>
      <c r="V94" s="703">
        <v>0</v>
      </c>
      <c r="W94" s="703">
        <v>0</v>
      </c>
      <c r="X94" s="703">
        <v>0</v>
      </c>
      <c r="Y94" s="703">
        <v>0</v>
      </c>
      <c r="Z94" s="703">
        <v>0</v>
      </c>
      <c r="AA94" s="703">
        <v>0</v>
      </c>
      <c r="AB94" s="703">
        <v>0</v>
      </c>
      <c r="AC94" s="703">
        <v>0.36</v>
      </c>
      <c r="AD94" s="703">
        <v>0.2</v>
      </c>
      <c r="AE94" s="703">
        <v>0</v>
      </c>
      <c r="AF94" s="703">
        <v>0.2</v>
      </c>
      <c r="AG94" s="703">
        <v>0.36</v>
      </c>
      <c r="AH94" s="703">
        <v>0</v>
      </c>
      <c r="AI94" s="703">
        <v>0</v>
      </c>
      <c r="AJ94" s="703">
        <v>0</v>
      </c>
      <c r="AK94" s="703">
        <v>0</v>
      </c>
      <c r="AL94" s="703">
        <v>0</v>
      </c>
      <c r="AM94" s="703">
        <v>0</v>
      </c>
      <c r="AN94" s="703"/>
      <c r="AO94" s="703"/>
      <c r="AP94" s="703">
        <v>0</v>
      </c>
      <c r="AQ94" s="703">
        <v>0</v>
      </c>
    </row>
    <row r="95" spans="1:43" ht="63" x14ac:dyDescent="0.25">
      <c r="A95" s="701">
        <v>0</v>
      </c>
      <c r="B95" s="702" t="s">
        <v>989</v>
      </c>
      <c r="C95" s="701" t="s">
        <v>437</v>
      </c>
      <c r="D95" s="703">
        <v>0</v>
      </c>
      <c r="E95" s="703">
        <v>0</v>
      </c>
      <c r="F95" s="703">
        <v>0</v>
      </c>
      <c r="G95" s="703">
        <v>0</v>
      </c>
      <c r="H95" s="703">
        <v>0</v>
      </c>
      <c r="I95" s="703">
        <v>0</v>
      </c>
      <c r="J95" s="703">
        <v>0</v>
      </c>
      <c r="K95" s="703">
        <v>7.38</v>
      </c>
      <c r="L95" s="703">
        <v>0</v>
      </c>
      <c r="M95" s="703">
        <v>7.38</v>
      </c>
      <c r="N95" s="703">
        <v>0</v>
      </c>
      <c r="O95" s="703">
        <v>0</v>
      </c>
      <c r="P95" s="703">
        <v>0</v>
      </c>
      <c r="Q95" s="703">
        <v>0</v>
      </c>
      <c r="R95" s="703">
        <v>0</v>
      </c>
      <c r="S95" s="703">
        <v>0</v>
      </c>
      <c r="T95" s="703">
        <v>0</v>
      </c>
      <c r="U95" s="703">
        <v>0</v>
      </c>
      <c r="V95" s="703">
        <v>0</v>
      </c>
      <c r="W95" s="703">
        <v>0</v>
      </c>
      <c r="X95" s="703">
        <v>0</v>
      </c>
      <c r="Y95" s="703">
        <v>0</v>
      </c>
      <c r="Z95" s="703">
        <v>0</v>
      </c>
      <c r="AA95" s="703">
        <v>0</v>
      </c>
      <c r="AB95" s="703">
        <v>0</v>
      </c>
      <c r="AC95" s="703">
        <v>0</v>
      </c>
      <c r="AD95" s="703">
        <v>0</v>
      </c>
      <c r="AE95" s="703">
        <v>7.38</v>
      </c>
      <c r="AF95" s="703">
        <v>0</v>
      </c>
      <c r="AG95" s="703">
        <v>7.38</v>
      </c>
      <c r="AH95" s="703">
        <v>0</v>
      </c>
      <c r="AI95" s="703">
        <v>0</v>
      </c>
      <c r="AJ95" s="703">
        <v>0</v>
      </c>
      <c r="AK95" s="703">
        <v>0</v>
      </c>
      <c r="AL95" s="703">
        <v>0</v>
      </c>
      <c r="AM95" s="703">
        <v>0</v>
      </c>
      <c r="AN95" s="703"/>
      <c r="AO95" s="703"/>
      <c r="AP95" s="703">
        <v>0</v>
      </c>
      <c r="AQ95" s="703">
        <v>0</v>
      </c>
    </row>
    <row r="96" spans="1:43" ht="47.25" x14ac:dyDescent="0.25">
      <c r="A96" s="701">
        <v>0</v>
      </c>
      <c r="B96" s="702" t="s">
        <v>2107</v>
      </c>
      <c r="C96" s="701" t="s">
        <v>437</v>
      </c>
      <c r="D96" s="703">
        <v>0</v>
      </c>
      <c r="E96" s="703">
        <v>0</v>
      </c>
      <c r="F96" s="703">
        <v>0</v>
      </c>
      <c r="G96" s="703">
        <v>0</v>
      </c>
      <c r="H96" s="703">
        <v>0</v>
      </c>
      <c r="I96" s="703">
        <v>1.2479999999999993</v>
      </c>
      <c r="J96" s="703">
        <v>0.25</v>
      </c>
      <c r="K96" s="703">
        <v>0</v>
      </c>
      <c r="L96" s="703">
        <v>0.25</v>
      </c>
      <c r="M96" s="703">
        <v>1.2479999999999993</v>
      </c>
      <c r="N96" s="703">
        <v>0</v>
      </c>
      <c r="O96" s="703">
        <v>0</v>
      </c>
      <c r="P96" s="703">
        <v>0</v>
      </c>
      <c r="Q96" s="703">
        <v>0</v>
      </c>
      <c r="R96" s="703">
        <v>0</v>
      </c>
      <c r="S96" s="703">
        <v>0</v>
      </c>
      <c r="T96" s="703">
        <v>0</v>
      </c>
      <c r="U96" s="703">
        <v>0</v>
      </c>
      <c r="V96" s="703">
        <v>0</v>
      </c>
      <c r="W96" s="703">
        <v>0</v>
      </c>
      <c r="X96" s="703">
        <v>0</v>
      </c>
      <c r="Y96" s="703">
        <v>0</v>
      </c>
      <c r="Z96" s="703">
        <v>0</v>
      </c>
      <c r="AA96" s="703">
        <v>0</v>
      </c>
      <c r="AB96" s="703">
        <v>0</v>
      </c>
      <c r="AC96" s="703">
        <v>1.2479999999999993</v>
      </c>
      <c r="AD96" s="703">
        <v>0.25</v>
      </c>
      <c r="AE96" s="703">
        <v>0</v>
      </c>
      <c r="AF96" s="703">
        <v>0.25</v>
      </c>
      <c r="AG96" s="703">
        <v>1.2479999999999993</v>
      </c>
      <c r="AH96" s="703">
        <v>0</v>
      </c>
      <c r="AI96" s="703">
        <v>0</v>
      </c>
      <c r="AJ96" s="703">
        <v>0</v>
      </c>
      <c r="AK96" s="703">
        <v>0</v>
      </c>
      <c r="AL96" s="703">
        <v>0</v>
      </c>
      <c r="AM96" s="703">
        <v>0</v>
      </c>
      <c r="AN96" s="703"/>
      <c r="AO96" s="703"/>
      <c r="AP96" s="703">
        <v>0</v>
      </c>
      <c r="AQ96" s="703">
        <v>0</v>
      </c>
    </row>
    <row r="97" spans="1:43" x14ac:dyDescent="0.25">
      <c r="A97" s="701">
        <v>0</v>
      </c>
      <c r="B97" s="702" t="s">
        <v>2108</v>
      </c>
      <c r="C97" s="701" t="s">
        <v>445</v>
      </c>
      <c r="D97" s="703">
        <v>0</v>
      </c>
      <c r="E97" s="703">
        <v>0</v>
      </c>
      <c r="F97" s="703">
        <v>0</v>
      </c>
      <c r="G97" s="703">
        <v>0</v>
      </c>
      <c r="H97" s="703">
        <v>0</v>
      </c>
      <c r="I97" s="703">
        <v>0</v>
      </c>
      <c r="J97" s="703">
        <v>0</v>
      </c>
      <c r="K97" s="703">
        <v>2.2639999999999998</v>
      </c>
      <c r="L97" s="703">
        <v>0</v>
      </c>
      <c r="M97" s="703">
        <v>2.2639999999999998</v>
      </c>
      <c r="N97" s="703">
        <v>0</v>
      </c>
      <c r="O97" s="703">
        <v>0</v>
      </c>
      <c r="P97" s="703">
        <v>0</v>
      </c>
      <c r="Q97" s="703">
        <v>0</v>
      </c>
      <c r="R97" s="703">
        <v>0</v>
      </c>
      <c r="S97" s="703">
        <v>0</v>
      </c>
      <c r="T97" s="703">
        <v>0</v>
      </c>
      <c r="U97" s="703">
        <v>0</v>
      </c>
      <c r="V97" s="703">
        <v>0</v>
      </c>
      <c r="W97" s="703">
        <v>0</v>
      </c>
      <c r="X97" s="703">
        <v>0</v>
      </c>
      <c r="Y97" s="703">
        <v>0</v>
      </c>
      <c r="Z97" s="703">
        <v>0</v>
      </c>
      <c r="AA97" s="703">
        <v>0</v>
      </c>
      <c r="AB97" s="703">
        <v>0</v>
      </c>
      <c r="AC97" s="703">
        <v>0</v>
      </c>
      <c r="AD97" s="703">
        <v>0</v>
      </c>
      <c r="AE97" s="703">
        <v>0</v>
      </c>
      <c r="AF97" s="703">
        <v>0</v>
      </c>
      <c r="AG97" s="703">
        <v>0</v>
      </c>
      <c r="AH97" s="703">
        <v>0</v>
      </c>
      <c r="AI97" s="703">
        <v>0</v>
      </c>
      <c r="AJ97" s="703">
        <v>0</v>
      </c>
      <c r="AK97" s="703">
        <v>0</v>
      </c>
      <c r="AL97" s="703">
        <v>0</v>
      </c>
      <c r="AM97" s="703">
        <v>0</v>
      </c>
      <c r="AN97" s="703"/>
      <c r="AO97" s="703"/>
      <c r="AP97" s="703">
        <v>0</v>
      </c>
      <c r="AQ97" s="703">
        <v>0</v>
      </c>
    </row>
    <row r="98" spans="1:43" x14ac:dyDescent="0.25">
      <c r="A98" s="701">
        <v>0</v>
      </c>
      <c r="B98" s="702" t="s">
        <v>2109</v>
      </c>
      <c r="C98" s="701" t="s">
        <v>445</v>
      </c>
      <c r="D98" s="703">
        <v>0</v>
      </c>
      <c r="E98" s="703">
        <v>0</v>
      </c>
      <c r="F98" s="703">
        <v>0</v>
      </c>
      <c r="G98" s="703">
        <v>0</v>
      </c>
      <c r="H98" s="703">
        <v>0</v>
      </c>
      <c r="I98" s="703">
        <v>0</v>
      </c>
      <c r="J98" s="703">
        <v>0</v>
      </c>
      <c r="K98" s="703">
        <v>1.966</v>
      </c>
      <c r="L98" s="703">
        <v>0</v>
      </c>
      <c r="M98" s="703">
        <v>1.966</v>
      </c>
      <c r="N98" s="703">
        <v>0</v>
      </c>
      <c r="O98" s="703">
        <v>0</v>
      </c>
      <c r="P98" s="703">
        <v>0</v>
      </c>
      <c r="Q98" s="703">
        <v>0</v>
      </c>
      <c r="R98" s="703">
        <v>0</v>
      </c>
      <c r="S98" s="703">
        <v>0</v>
      </c>
      <c r="T98" s="703">
        <v>0</v>
      </c>
      <c r="U98" s="703">
        <v>0</v>
      </c>
      <c r="V98" s="703">
        <v>0</v>
      </c>
      <c r="W98" s="703">
        <v>0</v>
      </c>
      <c r="X98" s="703">
        <v>0</v>
      </c>
      <c r="Y98" s="703">
        <v>0</v>
      </c>
      <c r="Z98" s="703">
        <v>0</v>
      </c>
      <c r="AA98" s="703">
        <v>0</v>
      </c>
      <c r="AB98" s="703">
        <v>0</v>
      </c>
      <c r="AC98" s="703">
        <v>0</v>
      </c>
      <c r="AD98" s="703">
        <v>0</v>
      </c>
      <c r="AE98" s="703">
        <v>0</v>
      </c>
      <c r="AF98" s="703">
        <v>0</v>
      </c>
      <c r="AG98" s="703">
        <v>0</v>
      </c>
      <c r="AH98" s="703">
        <v>0</v>
      </c>
      <c r="AI98" s="703">
        <v>0</v>
      </c>
      <c r="AJ98" s="703">
        <v>0</v>
      </c>
      <c r="AK98" s="703">
        <v>0</v>
      </c>
      <c r="AL98" s="703">
        <v>0</v>
      </c>
      <c r="AM98" s="703">
        <v>0</v>
      </c>
      <c r="AN98" s="703"/>
      <c r="AO98" s="703"/>
      <c r="AP98" s="703">
        <v>0</v>
      </c>
      <c r="AQ98" s="703">
        <v>0</v>
      </c>
    </row>
    <row r="99" spans="1:43" x14ac:dyDescent="0.25">
      <c r="A99" s="701">
        <v>0</v>
      </c>
      <c r="B99" s="702" t="s">
        <v>2110</v>
      </c>
      <c r="C99" s="701" t="s">
        <v>445</v>
      </c>
      <c r="D99" s="703">
        <v>0</v>
      </c>
      <c r="E99" s="703">
        <v>0</v>
      </c>
      <c r="F99" s="703">
        <v>0</v>
      </c>
      <c r="G99" s="703">
        <v>0</v>
      </c>
      <c r="H99" s="703">
        <v>0</v>
      </c>
      <c r="I99" s="703">
        <v>0</v>
      </c>
      <c r="J99" s="703">
        <v>0</v>
      </c>
      <c r="K99" s="703">
        <v>1.302</v>
      </c>
      <c r="L99" s="703">
        <v>0</v>
      </c>
      <c r="M99" s="703">
        <v>1.302</v>
      </c>
      <c r="N99" s="703">
        <v>0</v>
      </c>
      <c r="O99" s="703">
        <v>0</v>
      </c>
      <c r="P99" s="703">
        <v>0</v>
      </c>
      <c r="Q99" s="703">
        <v>0</v>
      </c>
      <c r="R99" s="703">
        <v>0</v>
      </c>
      <c r="S99" s="703">
        <v>0</v>
      </c>
      <c r="T99" s="703">
        <v>0</v>
      </c>
      <c r="U99" s="703">
        <v>0</v>
      </c>
      <c r="V99" s="703">
        <v>0</v>
      </c>
      <c r="W99" s="703">
        <v>0</v>
      </c>
      <c r="X99" s="703">
        <v>0</v>
      </c>
      <c r="Y99" s="703">
        <v>0</v>
      </c>
      <c r="Z99" s="703">
        <v>0</v>
      </c>
      <c r="AA99" s="703">
        <v>0</v>
      </c>
      <c r="AB99" s="703">
        <v>0</v>
      </c>
      <c r="AC99" s="703">
        <v>0</v>
      </c>
      <c r="AD99" s="703">
        <v>0</v>
      </c>
      <c r="AE99" s="703">
        <v>0</v>
      </c>
      <c r="AF99" s="703">
        <v>0</v>
      </c>
      <c r="AG99" s="703">
        <v>0</v>
      </c>
      <c r="AH99" s="703">
        <v>0</v>
      </c>
      <c r="AI99" s="703">
        <v>0</v>
      </c>
      <c r="AJ99" s="703">
        <v>0</v>
      </c>
      <c r="AK99" s="703">
        <v>0</v>
      </c>
      <c r="AL99" s="703">
        <v>0</v>
      </c>
      <c r="AM99" s="703">
        <v>0</v>
      </c>
      <c r="AN99" s="703"/>
      <c r="AO99" s="703"/>
      <c r="AP99" s="703">
        <v>0</v>
      </c>
      <c r="AQ99" s="703">
        <v>0</v>
      </c>
    </row>
    <row r="100" spans="1:43" ht="31.5" x14ac:dyDescent="0.25">
      <c r="A100" s="701">
        <v>0</v>
      </c>
      <c r="B100" s="702" t="s">
        <v>2111</v>
      </c>
      <c r="C100" s="701" t="s">
        <v>445</v>
      </c>
      <c r="D100" s="703">
        <v>0</v>
      </c>
      <c r="E100" s="703">
        <v>0</v>
      </c>
      <c r="F100" s="703">
        <v>0</v>
      </c>
      <c r="G100" s="703">
        <v>0</v>
      </c>
      <c r="H100" s="703">
        <v>0</v>
      </c>
      <c r="I100" s="703">
        <v>0</v>
      </c>
      <c r="J100" s="703">
        <v>0</v>
      </c>
      <c r="K100" s="703">
        <v>1.552</v>
      </c>
      <c r="L100" s="703">
        <v>0</v>
      </c>
      <c r="M100" s="703">
        <v>1.552</v>
      </c>
      <c r="N100" s="703">
        <v>0</v>
      </c>
      <c r="O100" s="703">
        <v>0</v>
      </c>
      <c r="P100" s="703">
        <v>0</v>
      </c>
      <c r="Q100" s="703">
        <v>0</v>
      </c>
      <c r="R100" s="703">
        <v>0</v>
      </c>
      <c r="S100" s="703">
        <v>0</v>
      </c>
      <c r="T100" s="703">
        <v>0</v>
      </c>
      <c r="U100" s="703">
        <v>0</v>
      </c>
      <c r="V100" s="703">
        <v>0</v>
      </c>
      <c r="W100" s="703">
        <v>0</v>
      </c>
      <c r="X100" s="703">
        <v>0</v>
      </c>
      <c r="Y100" s="703">
        <v>0</v>
      </c>
      <c r="Z100" s="703">
        <v>0</v>
      </c>
      <c r="AA100" s="703">
        <v>0</v>
      </c>
      <c r="AB100" s="703">
        <v>0</v>
      </c>
      <c r="AC100" s="703">
        <v>0</v>
      </c>
      <c r="AD100" s="703">
        <v>0</v>
      </c>
      <c r="AE100" s="703">
        <v>0</v>
      </c>
      <c r="AF100" s="703">
        <v>0</v>
      </c>
      <c r="AG100" s="703">
        <v>0</v>
      </c>
      <c r="AH100" s="703">
        <v>0</v>
      </c>
      <c r="AI100" s="703">
        <v>0</v>
      </c>
      <c r="AJ100" s="703">
        <v>0</v>
      </c>
      <c r="AK100" s="703">
        <v>0</v>
      </c>
      <c r="AL100" s="703">
        <v>0</v>
      </c>
      <c r="AM100" s="703">
        <v>0</v>
      </c>
      <c r="AN100" s="703"/>
      <c r="AO100" s="703"/>
      <c r="AP100" s="703">
        <v>0</v>
      </c>
      <c r="AQ100" s="703">
        <v>0</v>
      </c>
    </row>
    <row r="101" spans="1:43" ht="31.5" x14ac:dyDescent="0.25">
      <c r="A101" s="701">
        <v>0</v>
      </c>
      <c r="B101" s="702" t="s">
        <v>2112</v>
      </c>
      <c r="C101" s="701" t="s">
        <v>447</v>
      </c>
      <c r="D101" s="703">
        <v>0</v>
      </c>
      <c r="E101" s="703">
        <v>0</v>
      </c>
      <c r="F101" s="703">
        <v>0</v>
      </c>
      <c r="G101" s="703">
        <v>0</v>
      </c>
      <c r="H101" s="703">
        <v>2.5000000000000001E-2</v>
      </c>
      <c r="I101" s="703">
        <v>0</v>
      </c>
      <c r="J101" s="703">
        <v>2.5000000000000001E-2</v>
      </c>
      <c r="K101" s="703">
        <v>0</v>
      </c>
      <c r="L101" s="703">
        <v>0.05</v>
      </c>
      <c r="M101" s="703">
        <v>0</v>
      </c>
      <c r="N101" s="703">
        <v>0</v>
      </c>
      <c r="O101" s="703">
        <v>0</v>
      </c>
      <c r="P101" s="703">
        <v>0</v>
      </c>
      <c r="Q101" s="703">
        <v>0</v>
      </c>
      <c r="R101" s="703">
        <v>0</v>
      </c>
      <c r="S101" s="703">
        <v>0</v>
      </c>
      <c r="T101" s="703">
        <v>0</v>
      </c>
      <c r="U101" s="703">
        <v>0</v>
      </c>
      <c r="V101" s="703">
        <v>0</v>
      </c>
      <c r="W101" s="703">
        <v>0</v>
      </c>
      <c r="X101" s="703">
        <v>0</v>
      </c>
      <c r="Y101" s="703">
        <v>0</v>
      </c>
      <c r="Z101" s="703">
        <v>0</v>
      </c>
      <c r="AA101" s="703">
        <v>0</v>
      </c>
      <c r="AB101" s="703">
        <v>2.5000000000000001E-2</v>
      </c>
      <c r="AC101" s="703">
        <v>0</v>
      </c>
      <c r="AD101" s="703">
        <v>2.5000000000000001E-2</v>
      </c>
      <c r="AE101" s="703">
        <v>0</v>
      </c>
      <c r="AF101" s="703">
        <v>0.05</v>
      </c>
      <c r="AG101" s="703">
        <v>0</v>
      </c>
      <c r="AH101" s="703">
        <v>0</v>
      </c>
      <c r="AI101" s="703">
        <v>0</v>
      </c>
      <c r="AJ101" s="703">
        <v>0</v>
      </c>
      <c r="AK101" s="703">
        <v>0</v>
      </c>
      <c r="AL101" s="703">
        <v>0</v>
      </c>
      <c r="AM101" s="703">
        <v>0</v>
      </c>
      <c r="AN101" s="703"/>
      <c r="AO101" s="703"/>
      <c r="AP101" s="703">
        <v>0</v>
      </c>
      <c r="AQ101" s="703">
        <v>0</v>
      </c>
    </row>
    <row r="102" spans="1:43" ht="31.5" x14ac:dyDescent="0.25">
      <c r="A102" s="701">
        <v>0</v>
      </c>
      <c r="B102" s="702" t="s">
        <v>2113</v>
      </c>
      <c r="C102" s="701" t="s">
        <v>447</v>
      </c>
      <c r="D102" s="703">
        <v>0</v>
      </c>
      <c r="E102" s="703">
        <v>0</v>
      </c>
      <c r="F102" s="703">
        <v>0</v>
      </c>
      <c r="G102" s="703">
        <v>0</v>
      </c>
      <c r="H102" s="703">
        <v>0.126</v>
      </c>
      <c r="I102" s="703">
        <v>0</v>
      </c>
      <c r="J102" s="703">
        <v>0.126</v>
      </c>
      <c r="K102" s="703">
        <v>0</v>
      </c>
      <c r="L102" s="703">
        <v>0.252</v>
      </c>
      <c r="M102" s="703">
        <v>0</v>
      </c>
      <c r="N102" s="703">
        <v>0</v>
      </c>
      <c r="O102" s="703">
        <v>0</v>
      </c>
      <c r="P102" s="703">
        <v>0</v>
      </c>
      <c r="Q102" s="703">
        <v>0</v>
      </c>
      <c r="R102" s="703">
        <v>0</v>
      </c>
      <c r="S102" s="703">
        <v>0</v>
      </c>
      <c r="T102" s="703">
        <v>0</v>
      </c>
      <c r="U102" s="703">
        <v>0</v>
      </c>
      <c r="V102" s="703">
        <v>0</v>
      </c>
      <c r="W102" s="703">
        <v>0</v>
      </c>
      <c r="X102" s="703">
        <v>0</v>
      </c>
      <c r="Y102" s="703">
        <v>0</v>
      </c>
      <c r="Z102" s="703">
        <v>0</v>
      </c>
      <c r="AA102" s="703">
        <v>0</v>
      </c>
      <c r="AB102" s="703">
        <v>0.126</v>
      </c>
      <c r="AC102" s="703">
        <v>0</v>
      </c>
      <c r="AD102" s="703">
        <v>0.126</v>
      </c>
      <c r="AE102" s="703">
        <v>0</v>
      </c>
      <c r="AF102" s="703">
        <v>0.252</v>
      </c>
      <c r="AG102" s="703">
        <v>0</v>
      </c>
      <c r="AH102" s="703">
        <v>0</v>
      </c>
      <c r="AI102" s="703">
        <v>0</v>
      </c>
      <c r="AJ102" s="703">
        <v>0</v>
      </c>
      <c r="AK102" s="703">
        <v>0</v>
      </c>
      <c r="AL102" s="703">
        <v>0</v>
      </c>
      <c r="AM102" s="703">
        <v>0</v>
      </c>
      <c r="AN102" s="703"/>
      <c r="AO102" s="703"/>
      <c r="AP102" s="703">
        <v>0</v>
      </c>
      <c r="AQ102" s="703">
        <v>0</v>
      </c>
    </row>
    <row r="103" spans="1:43" ht="31.5" x14ac:dyDescent="0.25">
      <c r="A103" s="701">
        <v>0</v>
      </c>
      <c r="B103" s="702" t="s">
        <v>2114</v>
      </c>
      <c r="C103" s="701" t="s">
        <v>447</v>
      </c>
      <c r="D103" s="703">
        <v>0</v>
      </c>
      <c r="E103" s="703">
        <v>0</v>
      </c>
      <c r="F103" s="703">
        <v>0</v>
      </c>
      <c r="G103" s="703">
        <v>0</v>
      </c>
      <c r="H103" s="703">
        <v>0.2</v>
      </c>
      <c r="I103" s="703">
        <v>0</v>
      </c>
      <c r="J103" s="703">
        <v>0.2</v>
      </c>
      <c r="K103" s="703">
        <v>0</v>
      </c>
      <c r="L103" s="703">
        <v>0.4</v>
      </c>
      <c r="M103" s="703">
        <v>0</v>
      </c>
      <c r="N103" s="703">
        <v>0</v>
      </c>
      <c r="O103" s="703">
        <v>0</v>
      </c>
      <c r="P103" s="703">
        <v>0</v>
      </c>
      <c r="Q103" s="703">
        <v>0</v>
      </c>
      <c r="R103" s="703">
        <v>0</v>
      </c>
      <c r="S103" s="703">
        <v>0</v>
      </c>
      <c r="T103" s="703">
        <v>0</v>
      </c>
      <c r="U103" s="703">
        <v>0</v>
      </c>
      <c r="V103" s="703">
        <v>0</v>
      </c>
      <c r="W103" s="703">
        <v>0</v>
      </c>
      <c r="X103" s="703">
        <v>0</v>
      </c>
      <c r="Y103" s="703">
        <v>0</v>
      </c>
      <c r="Z103" s="703">
        <v>0</v>
      </c>
      <c r="AA103" s="703">
        <v>0</v>
      </c>
      <c r="AB103" s="703">
        <v>0.2</v>
      </c>
      <c r="AC103" s="703">
        <v>0</v>
      </c>
      <c r="AD103" s="703">
        <v>0.2</v>
      </c>
      <c r="AE103" s="703">
        <v>0</v>
      </c>
      <c r="AF103" s="703">
        <v>0.4</v>
      </c>
      <c r="AG103" s="703">
        <v>0</v>
      </c>
      <c r="AH103" s="703">
        <v>0</v>
      </c>
      <c r="AI103" s="703">
        <v>0</v>
      </c>
      <c r="AJ103" s="703">
        <v>0</v>
      </c>
      <c r="AK103" s="703">
        <v>0</v>
      </c>
      <c r="AL103" s="703">
        <v>0</v>
      </c>
      <c r="AM103" s="703">
        <v>0</v>
      </c>
      <c r="AN103" s="703"/>
      <c r="AO103" s="703"/>
      <c r="AP103" s="703">
        <v>0</v>
      </c>
      <c r="AQ103" s="703">
        <v>0</v>
      </c>
    </row>
    <row r="104" spans="1:43" ht="47.25" x14ac:dyDescent="0.25">
      <c r="A104" s="701">
        <v>0</v>
      </c>
      <c r="B104" s="702" t="s">
        <v>2116</v>
      </c>
      <c r="C104" s="701" t="s">
        <v>445</v>
      </c>
      <c r="D104" s="703">
        <v>0</v>
      </c>
      <c r="E104" s="703">
        <v>0</v>
      </c>
      <c r="F104" s="703">
        <v>0</v>
      </c>
      <c r="G104" s="703">
        <v>0</v>
      </c>
      <c r="H104" s="703">
        <v>0</v>
      </c>
      <c r="I104" s="703">
        <v>0</v>
      </c>
      <c r="J104" s="703">
        <v>5.0999999999999996</v>
      </c>
      <c r="K104" s="703">
        <v>4.2</v>
      </c>
      <c r="L104" s="703">
        <v>5.0999999999999996</v>
      </c>
      <c r="M104" s="703">
        <v>4.2</v>
      </c>
      <c r="N104" s="703">
        <v>0</v>
      </c>
      <c r="O104" s="703">
        <v>0</v>
      </c>
      <c r="P104" s="703">
        <v>0</v>
      </c>
      <c r="Q104" s="703">
        <v>0</v>
      </c>
      <c r="R104" s="703">
        <v>0</v>
      </c>
      <c r="S104" s="703">
        <v>0</v>
      </c>
      <c r="T104" s="703">
        <v>0</v>
      </c>
      <c r="U104" s="703">
        <v>0</v>
      </c>
      <c r="V104" s="703">
        <v>0</v>
      </c>
      <c r="W104" s="703">
        <v>0</v>
      </c>
      <c r="X104" s="703">
        <v>0</v>
      </c>
      <c r="Y104" s="703">
        <v>0</v>
      </c>
      <c r="Z104" s="703">
        <v>0</v>
      </c>
      <c r="AA104" s="703">
        <v>0</v>
      </c>
      <c r="AB104" s="703">
        <v>0</v>
      </c>
      <c r="AC104" s="703">
        <v>0</v>
      </c>
      <c r="AD104" s="703">
        <v>0</v>
      </c>
      <c r="AE104" s="703">
        <v>0</v>
      </c>
      <c r="AF104" s="703">
        <v>0</v>
      </c>
      <c r="AG104" s="703">
        <v>0</v>
      </c>
      <c r="AH104" s="703">
        <v>0</v>
      </c>
      <c r="AI104" s="703">
        <v>0</v>
      </c>
      <c r="AJ104" s="703">
        <v>0</v>
      </c>
      <c r="AK104" s="703">
        <v>0</v>
      </c>
      <c r="AL104" s="703">
        <v>0</v>
      </c>
      <c r="AM104" s="703">
        <v>0</v>
      </c>
      <c r="AN104" s="703"/>
      <c r="AO104" s="703"/>
      <c r="AP104" s="703">
        <v>0</v>
      </c>
      <c r="AQ104" s="703">
        <v>0</v>
      </c>
    </row>
    <row r="105" spans="1:43" x14ac:dyDescent="0.25">
      <c r="A105" s="701">
        <v>0</v>
      </c>
      <c r="B105" s="702" t="s">
        <v>96</v>
      </c>
      <c r="C105" s="701">
        <v>0</v>
      </c>
      <c r="D105" s="703">
        <v>0</v>
      </c>
      <c r="E105" s="703">
        <v>0</v>
      </c>
      <c r="F105" s="703">
        <v>0</v>
      </c>
      <c r="G105" s="703">
        <v>0</v>
      </c>
      <c r="H105" s="703">
        <v>0</v>
      </c>
      <c r="I105" s="703">
        <v>0</v>
      </c>
      <c r="J105" s="703">
        <v>0</v>
      </c>
      <c r="K105" s="703">
        <v>0</v>
      </c>
      <c r="L105" s="703">
        <v>0</v>
      </c>
      <c r="M105" s="703">
        <v>0</v>
      </c>
      <c r="N105" s="703">
        <v>0</v>
      </c>
      <c r="O105" s="703">
        <v>0</v>
      </c>
      <c r="P105" s="703">
        <v>0</v>
      </c>
      <c r="Q105" s="703">
        <v>0</v>
      </c>
      <c r="R105" s="703">
        <v>0</v>
      </c>
      <c r="S105" s="703">
        <v>0</v>
      </c>
      <c r="T105" s="703">
        <v>0</v>
      </c>
      <c r="U105" s="703">
        <v>0</v>
      </c>
      <c r="V105" s="703">
        <v>0</v>
      </c>
      <c r="W105" s="703">
        <v>0</v>
      </c>
      <c r="X105" s="703">
        <v>0</v>
      </c>
      <c r="Y105" s="703">
        <v>0</v>
      </c>
      <c r="Z105" s="703">
        <v>0</v>
      </c>
      <c r="AA105" s="703">
        <v>0</v>
      </c>
      <c r="AB105" s="703">
        <v>0</v>
      </c>
      <c r="AC105" s="703">
        <v>0</v>
      </c>
      <c r="AD105" s="703">
        <v>0</v>
      </c>
      <c r="AE105" s="703">
        <v>0</v>
      </c>
      <c r="AF105" s="703">
        <v>0</v>
      </c>
      <c r="AG105" s="703">
        <v>0</v>
      </c>
      <c r="AH105" s="703">
        <v>0</v>
      </c>
      <c r="AI105" s="703">
        <v>0</v>
      </c>
      <c r="AJ105" s="703">
        <v>0</v>
      </c>
      <c r="AK105" s="703">
        <v>0</v>
      </c>
      <c r="AL105" s="703">
        <v>0</v>
      </c>
      <c r="AM105" s="703">
        <v>0</v>
      </c>
      <c r="AN105" s="703"/>
      <c r="AO105" s="703"/>
      <c r="AP105" s="703">
        <v>0</v>
      </c>
      <c r="AQ105" s="703">
        <v>0</v>
      </c>
    </row>
    <row r="106" spans="1:43" x14ac:dyDescent="0.25">
      <c r="A106" s="701">
        <v>0</v>
      </c>
      <c r="B106" s="702" t="s">
        <v>176</v>
      </c>
      <c r="C106" s="701">
        <v>0</v>
      </c>
      <c r="D106" s="703">
        <v>0</v>
      </c>
      <c r="E106" s="703">
        <v>0</v>
      </c>
      <c r="F106" s="703">
        <v>0</v>
      </c>
      <c r="G106" s="703">
        <v>0</v>
      </c>
      <c r="H106" s="703">
        <v>0</v>
      </c>
      <c r="I106" s="703">
        <v>0</v>
      </c>
      <c r="J106" s="703">
        <v>0</v>
      </c>
      <c r="K106" s="703">
        <v>0</v>
      </c>
      <c r="L106" s="703">
        <v>0</v>
      </c>
      <c r="M106" s="703">
        <v>0</v>
      </c>
      <c r="N106" s="703">
        <v>0</v>
      </c>
      <c r="O106" s="703">
        <v>0</v>
      </c>
      <c r="P106" s="703">
        <v>0</v>
      </c>
      <c r="Q106" s="703">
        <v>0</v>
      </c>
      <c r="R106" s="703">
        <v>0</v>
      </c>
      <c r="S106" s="703">
        <v>0</v>
      </c>
      <c r="T106" s="703">
        <v>0</v>
      </c>
      <c r="U106" s="703">
        <v>0</v>
      </c>
      <c r="V106" s="703">
        <v>0</v>
      </c>
      <c r="W106" s="703">
        <v>0</v>
      </c>
      <c r="X106" s="703">
        <v>0</v>
      </c>
      <c r="Y106" s="703">
        <v>0</v>
      </c>
      <c r="Z106" s="703">
        <v>0</v>
      </c>
      <c r="AA106" s="703">
        <v>0</v>
      </c>
      <c r="AB106" s="703">
        <v>0</v>
      </c>
      <c r="AC106" s="703">
        <v>0</v>
      </c>
      <c r="AD106" s="703">
        <v>0</v>
      </c>
      <c r="AE106" s="703">
        <v>0</v>
      </c>
      <c r="AF106" s="703">
        <v>0</v>
      </c>
      <c r="AG106" s="703">
        <v>0</v>
      </c>
      <c r="AH106" s="703">
        <v>0</v>
      </c>
      <c r="AI106" s="703">
        <v>0</v>
      </c>
      <c r="AJ106" s="703">
        <v>0</v>
      </c>
      <c r="AK106" s="703">
        <v>0</v>
      </c>
      <c r="AL106" s="703">
        <v>0</v>
      </c>
      <c r="AM106" s="703">
        <v>0</v>
      </c>
      <c r="AN106" s="703"/>
      <c r="AO106" s="703"/>
      <c r="AP106" s="703">
        <v>0</v>
      </c>
      <c r="AQ106" s="703">
        <v>0</v>
      </c>
    </row>
    <row r="107" spans="1:43" x14ac:dyDescent="0.25">
      <c r="A107" s="701">
        <v>1</v>
      </c>
      <c r="B107" s="702" t="s">
        <v>177</v>
      </c>
      <c r="C107" s="701">
        <v>0</v>
      </c>
      <c r="D107" s="703">
        <v>0</v>
      </c>
      <c r="E107" s="703">
        <v>0</v>
      </c>
      <c r="F107" s="703">
        <v>0</v>
      </c>
      <c r="G107" s="703">
        <v>1.575</v>
      </c>
      <c r="H107" s="703">
        <v>0</v>
      </c>
      <c r="I107" s="703">
        <v>0</v>
      </c>
      <c r="J107" s="703">
        <v>0</v>
      </c>
      <c r="K107" s="703">
        <v>0</v>
      </c>
      <c r="L107" s="703">
        <v>0</v>
      </c>
      <c r="M107" s="703">
        <v>1.575</v>
      </c>
      <c r="N107" s="703">
        <v>0</v>
      </c>
      <c r="O107" s="703">
        <v>0</v>
      </c>
      <c r="P107" s="703">
        <v>0</v>
      </c>
      <c r="Q107" s="703">
        <v>0</v>
      </c>
      <c r="R107" s="703">
        <v>0</v>
      </c>
      <c r="S107" s="703">
        <v>0</v>
      </c>
      <c r="T107" s="703">
        <v>0</v>
      </c>
      <c r="U107" s="703">
        <v>0</v>
      </c>
      <c r="V107" s="703">
        <v>0</v>
      </c>
      <c r="W107" s="703">
        <v>0</v>
      </c>
      <c r="X107" s="703">
        <v>0</v>
      </c>
      <c r="Y107" s="703">
        <v>0</v>
      </c>
      <c r="Z107" s="703">
        <v>0</v>
      </c>
      <c r="AA107" s="703">
        <v>0</v>
      </c>
      <c r="AB107" s="703">
        <v>0</v>
      </c>
      <c r="AC107" s="703">
        <v>0</v>
      </c>
      <c r="AD107" s="703">
        <v>0</v>
      </c>
      <c r="AE107" s="703">
        <v>0</v>
      </c>
      <c r="AF107" s="703">
        <v>0</v>
      </c>
      <c r="AG107" s="703">
        <v>0</v>
      </c>
      <c r="AH107" s="703">
        <v>0</v>
      </c>
      <c r="AI107" s="703">
        <v>0</v>
      </c>
      <c r="AJ107" s="703">
        <v>0</v>
      </c>
      <c r="AK107" s="703">
        <v>0</v>
      </c>
      <c r="AL107" s="703">
        <v>0</v>
      </c>
      <c r="AM107" s="703">
        <v>0</v>
      </c>
      <c r="AN107" s="703"/>
      <c r="AO107" s="703"/>
      <c r="AP107" s="703">
        <v>0</v>
      </c>
      <c r="AQ107" s="703">
        <v>0</v>
      </c>
    </row>
    <row r="108" spans="1:43" x14ac:dyDescent="0.25">
      <c r="A108" s="701">
        <v>2</v>
      </c>
      <c r="B108" s="702" t="s">
        <v>178</v>
      </c>
      <c r="C108" s="701">
        <v>0</v>
      </c>
      <c r="D108" s="703">
        <v>0</v>
      </c>
      <c r="E108" s="703">
        <v>0</v>
      </c>
      <c r="F108" s="703">
        <v>0</v>
      </c>
      <c r="G108" s="703">
        <v>0</v>
      </c>
      <c r="H108" s="703">
        <v>0</v>
      </c>
      <c r="I108" s="703">
        <v>0</v>
      </c>
      <c r="J108" s="703">
        <v>0</v>
      </c>
      <c r="K108" s="703">
        <v>0</v>
      </c>
      <c r="L108" s="703">
        <v>0</v>
      </c>
      <c r="M108" s="703">
        <v>0</v>
      </c>
      <c r="N108" s="703">
        <v>0</v>
      </c>
      <c r="O108" s="703">
        <v>0</v>
      </c>
      <c r="P108" s="703">
        <v>0</v>
      </c>
      <c r="Q108" s="703">
        <v>0</v>
      </c>
      <c r="R108" s="703">
        <v>0</v>
      </c>
      <c r="S108" s="703">
        <v>0</v>
      </c>
      <c r="T108" s="703">
        <v>0</v>
      </c>
      <c r="U108" s="703">
        <v>0</v>
      </c>
      <c r="V108" s="703">
        <v>0</v>
      </c>
      <c r="W108" s="703">
        <v>0</v>
      </c>
      <c r="X108" s="703">
        <v>0</v>
      </c>
      <c r="Y108" s="703">
        <v>0</v>
      </c>
      <c r="Z108" s="703">
        <v>0</v>
      </c>
      <c r="AA108" s="703">
        <v>0</v>
      </c>
      <c r="AB108" s="703">
        <v>0</v>
      </c>
      <c r="AC108" s="703">
        <v>0</v>
      </c>
      <c r="AD108" s="703">
        <v>0</v>
      </c>
      <c r="AE108" s="703">
        <v>0</v>
      </c>
      <c r="AF108" s="703">
        <v>0</v>
      </c>
      <c r="AG108" s="703">
        <v>0</v>
      </c>
      <c r="AH108" s="703">
        <v>0</v>
      </c>
      <c r="AI108" s="703">
        <v>0</v>
      </c>
      <c r="AJ108" s="703">
        <v>0</v>
      </c>
      <c r="AK108" s="703">
        <v>0</v>
      </c>
      <c r="AL108" s="703">
        <v>0</v>
      </c>
      <c r="AM108" s="703">
        <v>0</v>
      </c>
      <c r="AN108" s="703"/>
      <c r="AO108" s="703"/>
      <c r="AP108" s="703">
        <v>0</v>
      </c>
      <c r="AQ108" s="703">
        <v>0</v>
      </c>
    </row>
    <row r="109" spans="1:43" x14ac:dyDescent="0.25">
      <c r="A109" s="701">
        <v>3</v>
      </c>
      <c r="B109" s="702" t="s">
        <v>179</v>
      </c>
      <c r="C109" s="701">
        <v>0</v>
      </c>
      <c r="D109" s="703">
        <v>0</v>
      </c>
      <c r="E109" s="703">
        <v>0</v>
      </c>
      <c r="F109" s="703">
        <v>0</v>
      </c>
      <c r="G109" s="703">
        <v>0</v>
      </c>
      <c r="H109" s="703">
        <v>0</v>
      </c>
      <c r="I109" s="703">
        <v>0</v>
      </c>
      <c r="J109" s="703">
        <v>0</v>
      </c>
      <c r="K109" s="703">
        <v>0</v>
      </c>
      <c r="L109" s="703">
        <v>0</v>
      </c>
      <c r="M109" s="703">
        <v>0</v>
      </c>
      <c r="N109" s="703">
        <v>0</v>
      </c>
      <c r="O109" s="703">
        <v>0</v>
      </c>
      <c r="P109" s="703">
        <v>0</v>
      </c>
      <c r="Q109" s="703">
        <v>0</v>
      </c>
      <c r="R109" s="703">
        <v>0</v>
      </c>
      <c r="S109" s="703">
        <v>0</v>
      </c>
      <c r="T109" s="703">
        <v>0</v>
      </c>
      <c r="U109" s="703">
        <v>0</v>
      </c>
      <c r="V109" s="703">
        <v>0</v>
      </c>
      <c r="W109" s="703">
        <v>0</v>
      </c>
      <c r="X109" s="703">
        <v>0</v>
      </c>
      <c r="Y109" s="703">
        <v>0</v>
      </c>
      <c r="Z109" s="703">
        <v>0</v>
      </c>
      <c r="AA109" s="703">
        <v>0</v>
      </c>
      <c r="AB109" s="703">
        <v>0</v>
      </c>
      <c r="AC109" s="703">
        <v>0</v>
      </c>
      <c r="AD109" s="703">
        <v>0</v>
      </c>
      <c r="AE109" s="703">
        <v>0</v>
      </c>
      <c r="AF109" s="703">
        <v>0</v>
      </c>
      <c r="AG109" s="703">
        <v>0</v>
      </c>
      <c r="AH109" s="703">
        <v>0</v>
      </c>
      <c r="AI109" s="703">
        <v>0</v>
      </c>
      <c r="AJ109" s="703">
        <v>0</v>
      </c>
      <c r="AK109" s="703">
        <v>0</v>
      </c>
      <c r="AL109" s="703">
        <v>0</v>
      </c>
      <c r="AM109" s="703">
        <v>0</v>
      </c>
      <c r="AN109" s="703"/>
      <c r="AO109" s="703"/>
      <c r="AP109" s="703">
        <v>0</v>
      </c>
      <c r="AQ109" s="703">
        <v>0</v>
      </c>
    </row>
    <row r="110" spans="1:43" ht="31.5" x14ac:dyDescent="0.25">
      <c r="A110" s="701">
        <v>4</v>
      </c>
      <c r="B110" s="702" t="s">
        <v>180</v>
      </c>
      <c r="C110" s="701">
        <v>0</v>
      </c>
      <c r="D110" s="703">
        <v>0</v>
      </c>
      <c r="E110" s="703">
        <v>0</v>
      </c>
      <c r="F110" s="703">
        <v>0</v>
      </c>
      <c r="G110" s="703">
        <v>0</v>
      </c>
      <c r="H110" s="703">
        <v>0</v>
      </c>
      <c r="I110" s="703">
        <v>0</v>
      </c>
      <c r="J110" s="703">
        <v>0</v>
      </c>
      <c r="K110" s="703">
        <v>0</v>
      </c>
      <c r="L110" s="703">
        <v>0</v>
      </c>
      <c r="M110" s="703">
        <v>0</v>
      </c>
      <c r="N110" s="703">
        <v>0</v>
      </c>
      <c r="O110" s="703">
        <v>0</v>
      </c>
      <c r="P110" s="703">
        <v>0</v>
      </c>
      <c r="Q110" s="703">
        <v>0</v>
      </c>
      <c r="R110" s="703">
        <v>0</v>
      </c>
      <c r="S110" s="703">
        <v>0</v>
      </c>
      <c r="T110" s="703">
        <v>0</v>
      </c>
      <c r="U110" s="703">
        <v>0</v>
      </c>
      <c r="V110" s="703">
        <v>0</v>
      </c>
      <c r="W110" s="703">
        <v>0</v>
      </c>
      <c r="X110" s="703">
        <v>0</v>
      </c>
      <c r="Y110" s="703">
        <v>0</v>
      </c>
      <c r="Z110" s="703">
        <v>0</v>
      </c>
      <c r="AA110" s="703">
        <v>0</v>
      </c>
      <c r="AB110" s="703">
        <v>0</v>
      </c>
      <c r="AC110" s="703">
        <v>0</v>
      </c>
      <c r="AD110" s="703">
        <v>0</v>
      </c>
      <c r="AE110" s="703">
        <v>0</v>
      </c>
      <c r="AF110" s="703">
        <v>0</v>
      </c>
      <c r="AG110" s="703">
        <v>0</v>
      </c>
      <c r="AH110" s="703">
        <v>0</v>
      </c>
      <c r="AI110" s="703">
        <v>0</v>
      </c>
      <c r="AJ110" s="703">
        <v>0</v>
      </c>
      <c r="AK110" s="703">
        <v>0</v>
      </c>
      <c r="AL110" s="703">
        <v>0</v>
      </c>
      <c r="AM110" s="703">
        <v>0</v>
      </c>
      <c r="AN110" s="703"/>
      <c r="AO110" s="703"/>
      <c r="AP110" s="703">
        <v>0</v>
      </c>
      <c r="AQ110" s="703">
        <v>0</v>
      </c>
    </row>
    <row r="111" spans="1:43" x14ac:dyDescent="0.25">
      <c r="A111" s="701">
        <v>5</v>
      </c>
      <c r="B111" s="702" t="s">
        <v>181</v>
      </c>
      <c r="C111" s="701">
        <v>0</v>
      </c>
      <c r="D111" s="703">
        <v>0</v>
      </c>
      <c r="E111" s="703">
        <v>0</v>
      </c>
      <c r="F111" s="703">
        <v>0</v>
      </c>
      <c r="G111" s="703">
        <v>0</v>
      </c>
      <c r="H111" s="703">
        <v>0</v>
      </c>
      <c r="I111" s="703">
        <v>0</v>
      </c>
      <c r="J111" s="703">
        <v>56</v>
      </c>
      <c r="K111" s="703">
        <v>5.61</v>
      </c>
      <c r="L111" s="703">
        <v>56</v>
      </c>
      <c r="M111" s="703">
        <v>5.61</v>
      </c>
      <c r="N111" s="703">
        <v>0</v>
      </c>
      <c r="O111" s="703">
        <v>0</v>
      </c>
      <c r="P111" s="703">
        <v>0</v>
      </c>
      <c r="Q111" s="703">
        <v>0</v>
      </c>
      <c r="R111" s="703">
        <v>0</v>
      </c>
      <c r="S111" s="703">
        <v>0</v>
      </c>
      <c r="T111" s="703">
        <v>0</v>
      </c>
      <c r="U111" s="703">
        <v>0</v>
      </c>
      <c r="V111" s="703">
        <v>0</v>
      </c>
      <c r="W111" s="703">
        <v>0</v>
      </c>
      <c r="X111" s="703">
        <v>0</v>
      </c>
      <c r="Y111" s="703">
        <v>0</v>
      </c>
      <c r="Z111" s="703">
        <v>0</v>
      </c>
      <c r="AA111" s="703">
        <v>0</v>
      </c>
      <c r="AB111" s="703">
        <v>0</v>
      </c>
      <c r="AC111" s="703">
        <v>0</v>
      </c>
      <c r="AD111" s="703">
        <v>56</v>
      </c>
      <c r="AE111" s="703">
        <v>5.61</v>
      </c>
      <c r="AF111" s="703">
        <v>56</v>
      </c>
      <c r="AG111" s="703">
        <v>5.61</v>
      </c>
      <c r="AH111" s="703">
        <v>0</v>
      </c>
      <c r="AI111" s="703">
        <v>0</v>
      </c>
      <c r="AJ111" s="703">
        <v>0</v>
      </c>
      <c r="AK111" s="703">
        <v>0</v>
      </c>
      <c r="AL111" s="703">
        <v>0</v>
      </c>
      <c r="AM111" s="703">
        <v>0</v>
      </c>
      <c r="AN111" s="703"/>
      <c r="AO111" s="703"/>
      <c r="AP111" s="703">
        <v>0</v>
      </c>
      <c r="AQ111" s="703">
        <v>0</v>
      </c>
    </row>
    <row r="112" spans="1:43" x14ac:dyDescent="0.25">
      <c r="A112" s="701">
        <v>6</v>
      </c>
      <c r="B112" s="702" t="s">
        <v>182</v>
      </c>
      <c r="C112" s="701">
        <v>0</v>
      </c>
      <c r="D112" s="703">
        <v>0</v>
      </c>
      <c r="E112" s="703">
        <v>0</v>
      </c>
      <c r="F112" s="703">
        <v>0</v>
      </c>
      <c r="G112" s="703">
        <v>0</v>
      </c>
      <c r="H112" s="703">
        <v>0</v>
      </c>
      <c r="I112" s="703">
        <v>0</v>
      </c>
      <c r="J112" s="703">
        <v>0</v>
      </c>
      <c r="K112" s="703">
        <v>0</v>
      </c>
      <c r="L112" s="703">
        <v>0</v>
      </c>
      <c r="M112" s="703">
        <v>0</v>
      </c>
      <c r="N112" s="703">
        <v>0</v>
      </c>
      <c r="O112" s="703">
        <v>0</v>
      </c>
      <c r="P112" s="703">
        <v>0</v>
      </c>
      <c r="Q112" s="703">
        <v>0</v>
      </c>
      <c r="R112" s="703">
        <v>0</v>
      </c>
      <c r="S112" s="703">
        <v>0</v>
      </c>
      <c r="T112" s="703">
        <v>0</v>
      </c>
      <c r="U112" s="703">
        <v>0</v>
      </c>
      <c r="V112" s="703">
        <v>0</v>
      </c>
      <c r="W112" s="703">
        <v>0</v>
      </c>
      <c r="X112" s="703">
        <v>0</v>
      </c>
      <c r="Y112" s="703">
        <v>0</v>
      </c>
      <c r="Z112" s="703">
        <v>0</v>
      </c>
      <c r="AA112" s="703">
        <v>0</v>
      </c>
      <c r="AB112" s="703">
        <v>0</v>
      </c>
      <c r="AC112" s="703">
        <v>0</v>
      </c>
      <c r="AD112" s="703">
        <v>0</v>
      </c>
      <c r="AE112" s="703">
        <v>0</v>
      </c>
      <c r="AF112" s="703">
        <v>0</v>
      </c>
      <c r="AG112" s="703">
        <v>0</v>
      </c>
      <c r="AH112" s="703">
        <v>0</v>
      </c>
      <c r="AI112" s="703">
        <v>0</v>
      </c>
      <c r="AJ112" s="703">
        <v>0</v>
      </c>
      <c r="AK112" s="703">
        <v>0</v>
      </c>
      <c r="AL112" s="703">
        <v>0</v>
      </c>
      <c r="AM112" s="703">
        <v>0</v>
      </c>
      <c r="AN112" s="703"/>
      <c r="AO112" s="703"/>
      <c r="AP112" s="703">
        <v>0</v>
      </c>
      <c r="AQ112" s="703">
        <v>0</v>
      </c>
    </row>
    <row r="113" spans="1:43" x14ac:dyDescent="0.25">
      <c r="A113" s="701">
        <v>7</v>
      </c>
      <c r="B113" s="702" t="s">
        <v>183</v>
      </c>
      <c r="C113" s="701">
        <v>0</v>
      </c>
      <c r="D113" s="703">
        <v>0</v>
      </c>
      <c r="E113" s="703">
        <v>0</v>
      </c>
      <c r="F113" s="703">
        <v>0</v>
      </c>
      <c r="G113" s="703">
        <v>0</v>
      </c>
      <c r="H113" s="703">
        <v>0</v>
      </c>
      <c r="I113" s="703">
        <v>0</v>
      </c>
      <c r="J113" s="703">
        <v>0</v>
      </c>
      <c r="K113" s="703">
        <v>0</v>
      </c>
      <c r="L113" s="703">
        <v>0</v>
      </c>
      <c r="M113" s="703">
        <v>0</v>
      </c>
      <c r="N113" s="703">
        <v>0</v>
      </c>
      <c r="O113" s="703">
        <v>0</v>
      </c>
      <c r="P113" s="703">
        <v>0</v>
      </c>
      <c r="Q113" s="703">
        <v>0</v>
      </c>
      <c r="R113" s="703">
        <v>0</v>
      </c>
      <c r="S113" s="703">
        <v>0</v>
      </c>
      <c r="T113" s="703">
        <v>0</v>
      </c>
      <c r="U113" s="703">
        <v>0</v>
      </c>
      <c r="V113" s="703">
        <v>0</v>
      </c>
      <c r="W113" s="703">
        <v>0</v>
      </c>
      <c r="X113" s="703">
        <v>0</v>
      </c>
      <c r="Y113" s="703">
        <v>0</v>
      </c>
      <c r="Z113" s="703">
        <v>0</v>
      </c>
      <c r="AA113" s="703">
        <v>0</v>
      </c>
      <c r="AB113" s="703">
        <v>0</v>
      </c>
      <c r="AC113" s="703">
        <v>0</v>
      </c>
      <c r="AD113" s="703">
        <v>0</v>
      </c>
      <c r="AE113" s="703">
        <v>0</v>
      </c>
      <c r="AF113" s="703">
        <v>0</v>
      </c>
      <c r="AG113" s="703">
        <v>0</v>
      </c>
      <c r="AH113" s="703">
        <v>0</v>
      </c>
      <c r="AI113" s="703">
        <v>0</v>
      </c>
      <c r="AJ113" s="703">
        <v>0</v>
      </c>
      <c r="AK113" s="703">
        <v>0</v>
      </c>
      <c r="AL113" s="703">
        <v>0</v>
      </c>
      <c r="AM113" s="703">
        <v>0</v>
      </c>
      <c r="AN113" s="703"/>
      <c r="AO113" s="703"/>
      <c r="AP113" s="703">
        <v>0</v>
      </c>
      <c r="AQ113" s="703">
        <v>0</v>
      </c>
    </row>
    <row r="114" spans="1:43" x14ac:dyDescent="0.25">
      <c r="A114" s="701">
        <v>8</v>
      </c>
      <c r="B114" s="702" t="s">
        <v>184</v>
      </c>
      <c r="C114" s="701">
        <v>0</v>
      </c>
      <c r="D114" s="703">
        <v>0</v>
      </c>
      <c r="E114" s="703">
        <v>0</v>
      </c>
      <c r="F114" s="703">
        <v>0</v>
      </c>
      <c r="G114" s="703">
        <v>0</v>
      </c>
      <c r="H114" s="703">
        <v>0</v>
      </c>
      <c r="I114" s="703">
        <v>0</v>
      </c>
      <c r="J114" s="703">
        <v>0</v>
      </c>
      <c r="K114" s="703">
        <v>0</v>
      </c>
      <c r="L114" s="703">
        <v>0</v>
      </c>
      <c r="M114" s="703">
        <v>0</v>
      </c>
      <c r="N114" s="703">
        <v>0</v>
      </c>
      <c r="O114" s="703">
        <v>0</v>
      </c>
      <c r="P114" s="703">
        <v>0</v>
      </c>
      <c r="Q114" s="703">
        <v>0</v>
      </c>
      <c r="R114" s="703">
        <v>0</v>
      </c>
      <c r="S114" s="703">
        <v>0</v>
      </c>
      <c r="T114" s="703">
        <v>0</v>
      </c>
      <c r="U114" s="703">
        <v>0</v>
      </c>
      <c r="V114" s="703">
        <v>0</v>
      </c>
      <c r="W114" s="703">
        <v>0</v>
      </c>
      <c r="X114" s="703">
        <v>0</v>
      </c>
      <c r="Y114" s="703">
        <v>0</v>
      </c>
      <c r="Z114" s="703">
        <v>0</v>
      </c>
      <c r="AA114" s="703">
        <v>0</v>
      </c>
      <c r="AB114" s="703">
        <v>0</v>
      </c>
      <c r="AC114" s="703">
        <v>0</v>
      </c>
      <c r="AD114" s="703">
        <v>0</v>
      </c>
      <c r="AE114" s="703">
        <v>0</v>
      </c>
      <c r="AF114" s="703">
        <v>0</v>
      </c>
      <c r="AG114" s="703">
        <v>0</v>
      </c>
      <c r="AH114" s="703">
        <v>0</v>
      </c>
      <c r="AI114" s="703">
        <v>0</v>
      </c>
      <c r="AJ114" s="703">
        <v>0</v>
      </c>
      <c r="AK114" s="703">
        <v>0</v>
      </c>
      <c r="AL114" s="703">
        <v>0</v>
      </c>
      <c r="AM114" s="703">
        <v>0</v>
      </c>
      <c r="AN114" s="703"/>
      <c r="AO114" s="703"/>
      <c r="AP114" s="703">
        <v>0</v>
      </c>
      <c r="AQ114" s="703">
        <v>0</v>
      </c>
    </row>
  </sheetData>
  <autoFilter ref="A18:AQ114"/>
  <mergeCells count="30">
    <mergeCell ref="A6:AM6"/>
    <mergeCell ref="P16:Q16"/>
    <mergeCell ref="A14:A17"/>
    <mergeCell ref="B14:B17"/>
    <mergeCell ref="D14:W14"/>
    <mergeCell ref="X14:AQ14"/>
    <mergeCell ref="D15:M15"/>
    <mergeCell ref="N15:W15"/>
    <mergeCell ref="X15:AG15"/>
    <mergeCell ref="AH15:AQ15"/>
    <mergeCell ref="D16:E16"/>
    <mergeCell ref="F16:G16"/>
    <mergeCell ref="H16:I16"/>
    <mergeCell ref="J16:K16"/>
    <mergeCell ref="L16:M16"/>
    <mergeCell ref="R16:S16"/>
    <mergeCell ref="C14:C17"/>
    <mergeCell ref="AB16:AC16"/>
    <mergeCell ref="AP16:AQ16"/>
    <mergeCell ref="AD16:AE16"/>
    <mergeCell ref="AF16:AG16"/>
    <mergeCell ref="AH16:AI16"/>
    <mergeCell ref="AJ16:AK16"/>
    <mergeCell ref="AL16:AM16"/>
    <mergeCell ref="AN16:AO16"/>
    <mergeCell ref="T16:U16"/>
    <mergeCell ref="V16:W16"/>
    <mergeCell ref="X16:Y16"/>
    <mergeCell ref="N16:O16"/>
    <mergeCell ref="Z16:AA16"/>
  </mergeCells>
  <conditionalFormatting sqref="A1:AP1 AN6:AP6 AQ5:AQ9 A3:AP5 A2 C2:AP2 AR1:XFD9 A115:AQ1048576 A11:AQ14 A18:AQ24 D15:AQ15 A10:XFD10 AR11:XFD1048576">
    <cfRule type="cellIs" dxfId="5" priority="885" operator="equal">
      <formula>0</formula>
    </cfRule>
  </conditionalFormatting>
  <conditionalFormatting sqref="A6 A7:AP7 A9:AP9 B8:AP8 A15:B17 D16:AQ17">
    <cfRule type="cellIs" dxfId="4" priority="177" operator="equal">
      <formula>0</formula>
    </cfRule>
  </conditionalFormatting>
  <conditionalFormatting sqref="B2">
    <cfRule type="cellIs" dxfId="3" priority="97" operator="equal">
      <formula>0</formula>
    </cfRule>
  </conditionalFormatting>
  <conditionalFormatting sqref="A25:AQ114">
    <cfRule type="cellIs" dxfId="2" priority="94" operator="equal">
      <formula>0</formula>
    </cfRule>
    <cfRule type="expression" dxfId="1" priority="95">
      <formula>$A25&lt;&gt;0</formula>
    </cfRule>
  </conditionalFormatting>
  <conditionalFormatting sqref="A8">
    <cfRule type="cellIs" dxfId="0" priority="86" operator="equal">
      <formula>0</formula>
    </cfRule>
  </conditionalFormatting>
  <printOptions horizontalCentered="1"/>
  <pageMargins left="0.15748031496062992" right="0.19685039370078741" top="0.39370078740157483" bottom="0.43307086614173229" header="0.31496062992125984" footer="0.31496062992125984"/>
  <pageSetup paperSize="8" scale="45" fitToHeight="10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F1014"/>
  <sheetViews>
    <sheetView view="pageBreakPreview" zoomScale="70" zoomScaleNormal="70" zoomScaleSheetLayoutView="70" workbookViewId="0">
      <pane ySplit="15" topLeftCell="A1000" activePane="bottomLeft" state="frozen"/>
      <selection pane="bottomLeft" activeCell="B24" sqref="B24"/>
    </sheetView>
  </sheetViews>
  <sheetFormatPr defaultColWidth="9" defaultRowHeight="15.75" outlineLevelRow="1" x14ac:dyDescent="0.25"/>
  <cols>
    <col min="1" max="1" width="3" style="104" customWidth="1"/>
    <col min="2" max="2" width="57.875" style="102" customWidth="1"/>
    <col min="3" max="3" width="61.375" style="102" customWidth="1"/>
    <col min="4" max="4" width="9" style="636"/>
    <col min="5" max="16384" width="9" style="104"/>
  </cols>
  <sheetData>
    <row r="1" spans="1:6" x14ac:dyDescent="0.25">
      <c r="C1" s="103" t="s">
        <v>262</v>
      </c>
    </row>
    <row r="2" spans="1:6" x14ac:dyDescent="0.25">
      <c r="C2" s="103" t="s">
        <v>1</v>
      </c>
    </row>
    <row r="3" spans="1:6" x14ac:dyDescent="0.25">
      <c r="C3" s="103" t="s">
        <v>2</v>
      </c>
    </row>
    <row r="4" spans="1:6" x14ac:dyDescent="0.25">
      <c r="C4" s="103"/>
    </row>
    <row r="5" spans="1:6" ht="30.75" customHeight="1" x14ac:dyDescent="0.25">
      <c r="B5" s="797" t="s">
        <v>1876</v>
      </c>
      <c r="C5" s="798"/>
    </row>
    <row r="6" spans="1:6" ht="18.75" x14ac:dyDescent="0.3">
      <c r="C6" s="548" t="s">
        <v>5</v>
      </c>
      <c r="D6" s="637"/>
      <c r="E6" s="105"/>
    </row>
    <row r="7" spans="1:6" x14ac:dyDescent="0.25">
      <c r="C7" s="79" t="s">
        <v>1872</v>
      </c>
      <c r="D7" s="637"/>
      <c r="E7" s="105"/>
    </row>
    <row r="8" spans="1:6" x14ac:dyDescent="0.25">
      <c r="C8" s="79" t="s">
        <v>466</v>
      </c>
      <c r="D8" s="637"/>
      <c r="E8" s="105"/>
    </row>
    <row r="9" spans="1:6" x14ac:dyDescent="0.25">
      <c r="C9" s="79"/>
      <c r="D9" s="637"/>
      <c r="E9" s="105"/>
    </row>
    <row r="10" spans="1:6" x14ac:dyDescent="0.25">
      <c r="B10" s="106"/>
      <c r="C10" s="37" t="s">
        <v>1836</v>
      </c>
      <c r="D10" s="638"/>
      <c r="E10" s="186"/>
      <c r="F10" s="186"/>
    </row>
    <row r="11" spans="1:6" x14ac:dyDescent="0.25">
      <c r="C11" s="79" t="s">
        <v>492</v>
      </c>
      <c r="D11" s="637"/>
      <c r="E11" s="105"/>
    </row>
    <row r="12" spans="1:6" x14ac:dyDescent="0.25">
      <c r="C12" s="3" t="s">
        <v>6</v>
      </c>
      <c r="D12" s="639"/>
      <c r="E12" s="107"/>
    </row>
    <row r="13" spans="1:6" x14ac:dyDescent="0.25">
      <c r="C13" s="103"/>
    </row>
    <row r="14" spans="1:6" x14ac:dyDescent="0.25">
      <c r="B14" s="108" t="s">
        <v>1877</v>
      </c>
      <c r="C14" s="103"/>
    </row>
    <row r="15" spans="1:6" x14ac:dyDescent="0.25">
      <c r="B15" s="104"/>
      <c r="C15" s="103"/>
    </row>
    <row r="16" spans="1:6" ht="51.75" customHeight="1" x14ac:dyDescent="0.25">
      <c r="A16" s="572">
        <v>1</v>
      </c>
      <c r="B16" s="566"/>
      <c r="C16" s="567" t="s">
        <v>1838</v>
      </c>
      <c r="D16" s="640" t="s">
        <v>437</v>
      </c>
    </row>
    <row r="17" spans="2:3" s="104" customFormat="1" ht="31.5" outlineLevel="1" x14ac:dyDescent="0.25">
      <c r="B17" s="550" t="s">
        <v>1839</v>
      </c>
      <c r="C17" s="536" t="s">
        <v>2194</v>
      </c>
    </row>
    <row r="18" spans="2:3" s="104" customFormat="1" outlineLevel="1" x14ac:dyDescent="0.25">
      <c r="B18" s="550" t="s">
        <v>265</v>
      </c>
      <c r="C18" s="536" t="s">
        <v>2195</v>
      </c>
    </row>
    <row r="19" spans="2:3" s="104" customFormat="1" outlineLevel="1" x14ac:dyDescent="0.25">
      <c r="B19" s="550" t="s">
        <v>266</v>
      </c>
      <c r="C19" s="536" t="s">
        <v>2196</v>
      </c>
    </row>
    <row r="20" spans="2:3" s="104" customFormat="1" outlineLevel="1" x14ac:dyDescent="0.25">
      <c r="B20" s="550" t="s">
        <v>267</v>
      </c>
      <c r="C20" s="536" t="s">
        <v>2197</v>
      </c>
    </row>
    <row r="21" spans="2:3" s="104" customFormat="1" outlineLevel="1" x14ac:dyDescent="0.25">
      <c r="B21" s="550" t="s">
        <v>1840</v>
      </c>
      <c r="C21" s="536" t="s">
        <v>2185</v>
      </c>
    </row>
    <row r="22" spans="2:3" s="104" customFormat="1" outlineLevel="1" x14ac:dyDescent="0.25">
      <c r="B22" s="550" t="s">
        <v>269</v>
      </c>
      <c r="C22" s="495"/>
    </row>
    <row r="23" spans="2:3" s="104" customFormat="1" ht="31.5" outlineLevel="1" x14ac:dyDescent="0.25">
      <c r="B23" s="495" t="s">
        <v>270</v>
      </c>
      <c r="C23" s="536" t="s">
        <v>2198</v>
      </c>
    </row>
    <row r="24" spans="2:3" s="104" customFormat="1" ht="63" outlineLevel="1" x14ac:dyDescent="0.25">
      <c r="B24" s="495" t="s">
        <v>271</v>
      </c>
      <c r="C24" s="551" t="s">
        <v>2199</v>
      </c>
    </row>
    <row r="25" spans="2:3" s="104" customFormat="1" ht="63" outlineLevel="1" x14ac:dyDescent="0.25">
      <c r="B25" s="495" t="s">
        <v>1841</v>
      </c>
      <c r="C25" s="552" t="s">
        <v>2187</v>
      </c>
    </row>
    <row r="26" spans="2:3" s="104" customFormat="1" outlineLevel="1" x14ac:dyDescent="0.25">
      <c r="B26" s="550" t="s">
        <v>272</v>
      </c>
      <c r="C26" s="495"/>
    </row>
    <row r="27" spans="2:3" s="104" customFormat="1" ht="31.5" outlineLevel="1" x14ac:dyDescent="0.25">
      <c r="B27" s="495" t="s">
        <v>1842</v>
      </c>
      <c r="C27" s="536" t="s">
        <v>1806</v>
      </c>
    </row>
    <row r="28" spans="2:3" s="104" customFormat="1" outlineLevel="1" x14ac:dyDescent="0.25">
      <c r="B28" s="550" t="s">
        <v>274</v>
      </c>
      <c r="C28" s="495"/>
    </row>
    <row r="29" spans="2:3" s="104" customFormat="1" ht="31.5" outlineLevel="1" x14ac:dyDescent="0.25">
      <c r="B29" s="553" t="s">
        <v>1843</v>
      </c>
      <c r="C29" s="552" t="s">
        <v>1806</v>
      </c>
    </row>
    <row r="30" spans="2:3" s="104" customFormat="1" outlineLevel="1" x14ac:dyDescent="0.25">
      <c r="B30" s="550" t="s">
        <v>1844</v>
      </c>
      <c r="C30" s="552" t="s">
        <v>1807</v>
      </c>
    </row>
    <row r="31" spans="2:3" s="104" customFormat="1" outlineLevel="1" x14ac:dyDescent="0.25">
      <c r="B31" s="550" t="s">
        <v>277</v>
      </c>
      <c r="C31" s="552" t="s">
        <v>1807</v>
      </c>
    </row>
    <row r="32" spans="2:3" s="104" customFormat="1" outlineLevel="1" x14ac:dyDescent="0.25">
      <c r="B32" s="550" t="s">
        <v>278</v>
      </c>
      <c r="C32" s="552" t="s">
        <v>1807</v>
      </c>
    </row>
    <row r="33" spans="2:3" s="104" customFormat="1" ht="31.5" outlineLevel="1" x14ac:dyDescent="0.25">
      <c r="B33" s="550" t="s">
        <v>279</v>
      </c>
      <c r="C33" s="495"/>
    </row>
    <row r="34" spans="2:3" s="104" customFormat="1" ht="47.25" outlineLevel="1" x14ac:dyDescent="0.25">
      <c r="B34" s="495" t="s">
        <v>1845</v>
      </c>
      <c r="C34" s="536" t="s">
        <v>1807</v>
      </c>
    </row>
    <row r="35" spans="2:3" s="104" customFormat="1" outlineLevel="1" x14ac:dyDescent="0.25">
      <c r="B35" s="495" t="s">
        <v>281</v>
      </c>
      <c r="C35" s="552" t="s">
        <v>1807</v>
      </c>
    </row>
    <row r="36" spans="2:3" s="104" customFormat="1" ht="31.5" outlineLevel="1" x14ac:dyDescent="0.25">
      <c r="B36" s="495" t="s">
        <v>282</v>
      </c>
      <c r="C36" s="552" t="s">
        <v>1807</v>
      </c>
    </row>
    <row r="37" spans="2:3" s="104" customFormat="1" outlineLevel="1" x14ac:dyDescent="0.25">
      <c r="B37" s="553" t="s">
        <v>283</v>
      </c>
      <c r="C37" s="552" t="s">
        <v>1807</v>
      </c>
    </row>
    <row r="38" spans="2:3" s="104" customFormat="1" outlineLevel="1" x14ac:dyDescent="0.25">
      <c r="B38" s="550" t="s">
        <v>1846</v>
      </c>
      <c r="C38" s="191">
        <v>637.38499999999999</v>
      </c>
    </row>
    <row r="39" spans="2:3" s="104" customFormat="1" ht="31.5" outlineLevel="1" x14ac:dyDescent="0.25">
      <c r="B39" s="550" t="s">
        <v>284</v>
      </c>
      <c r="C39" s="536" t="s">
        <v>2190</v>
      </c>
    </row>
    <row r="40" spans="2:3" s="104" customFormat="1" ht="31.5" outlineLevel="1" x14ac:dyDescent="0.25">
      <c r="B40" s="550" t="s">
        <v>285</v>
      </c>
      <c r="C40" s="552"/>
    </row>
    <row r="41" spans="2:3" s="104" customFormat="1" ht="31.5" outlineLevel="1" x14ac:dyDescent="0.25">
      <c r="B41" s="495" t="s">
        <v>1847</v>
      </c>
      <c r="C41" s="552">
        <v>17.8</v>
      </c>
    </row>
    <row r="42" spans="2:3" s="104" customFormat="1" outlineLevel="1" x14ac:dyDescent="0.25">
      <c r="B42" s="550" t="s">
        <v>46</v>
      </c>
      <c r="C42" s="552"/>
    </row>
    <row r="43" spans="2:3" s="104" customFormat="1" ht="31.5" outlineLevel="1" x14ac:dyDescent="0.25">
      <c r="B43" s="550" t="s">
        <v>1848</v>
      </c>
      <c r="C43" s="552"/>
    </row>
    <row r="44" spans="2:3" s="104" customFormat="1" outlineLevel="1" x14ac:dyDescent="0.25">
      <c r="B44" s="495" t="s">
        <v>1849</v>
      </c>
      <c r="C44" s="552"/>
    </row>
    <row r="45" spans="2:3" s="104" customFormat="1" outlineLevel="1" x14ac:dyDescent="0.25">
      <c r="B45" s="495" t="s">
        <v>288</v>
      </c>
      <c r="C45" s="552">
        <v>17.8</v>
      </c>
    </row>
    <row r="46" spans="2:3" s="104" customFormat="1" outlineLevel="1" x14ac:dyDescent="0.25">
      <c r="B46" s="495" t="s">
        <v>289</v>
      </c>
      <c r="C46" s="552">
        <v>2.7926387298200477</v>
      </c>
    </row>
    <row r="47" spans="2:3" s="104" customFormat="1" outlineLevel="1" x14ac:dyDescent="0.25">
      <c r="B47" s="550" t="s">
        <v>290</v>
      </c>
      <c r="C47" s="552"/>
    </row>
    <row r="48" spans="2:3" s="104" customFormat="1" ht="31.5" outlineLevel="1" x14ac:dyDescent="0.25">
      <c r="B48" s="550" t="s">
        <v>1850</v>
      </c>
      <c r="C48" s="552"/>
    </row>
    <row r="49" spans="2:3" s="104" customFormat="1" outlineLevel="1" x14ac:dyDescent="0.25">
      <c r="B49" s="495" t="s">
        <v>1849</v>
      </c>
      <c r="C49" s="552"/>
    </row>
    <row r="50" spans="2:3" s="104" customFormat="1" outlineLevel="1" x14ac:dyDescent="0.25">
      <c r="B50" s="495" t="s">
        <v>288</v>
      </c>
      <c r="C50" s="552"/>
    </row>
    <row r="51" spans="2:3" s="104" customFormat="1" outlineLevel="1" x14ac:dyDescent="0.25">
      <c r="B51" s="495" t="s">
        <v>289</v>
      </c>
      <c r="C51" s="552"/>
    </row>
    <row r="52" spans="2:3" s="104" customFormat="1" outlineLevel="1" x14ac:dyDescent="0.25">
      <c r="B52" s="550" t="s">
        <v>290</v>
      </c>
      <c r="C52" s="552"/>
    </row>
    <row r="53" spans="2:3" s="104" customFormat="1" ht="31.5" outlineLevel="1" x14ac:dyDescent="0.25">
      <c r="B53" s="550" t="s">
        <v>1851</v>
      </c>
      <c r="C53" s="552"/>
    </row>
    <row r="54" spans="2:3" s="104" customFormat="1" outlineLevel="1" x14ac:dyDescent="0.25">
      <c r="B54" s="495" t="s">
        <v>1849</v>
      </c>
      <c r="C54" s="552"/>
    </row>
    <row r="55" spans="2:3" s="104" customFormat="1" outlineLevel="1" x14ac:dyDescent="0.25">
      <c r="B55" s="495" t="s">
        <v>288</v>
      </c>
      <c r="C55" s="552"/>
    </row>
    <row r="56" spans="2:3" s="104" customFormat="1" outlineLevel="1" x14ac:dyDescent="0.25">
      <c r="B56" s="495" t="s">
        <v>289</v>
      </c>
      <c r="C56" s="552"/>
    </row>
    <row r="57" spans="2:3" s="104" customFormat="1" outlineLevel="1" x14ac:dyDescent="0.25">
      <c r="B57" s="495" t="s">
        <v>290</v>
      </c>
      <c r="C57" s="552"/>
    </row>
    <row r="58" spans="2:3" s="104" customFormat="1" ht="31.5" outlineLevel="1" x14ac:dyDescent="0.25">
      <c r="B58" s="550" t="s">
        <v>293</v>
      </c>
      <c r="C58" s="552"/>
    </row>
    <row r="59" spans="2:3" s="104" customFormat="1" outlineLevel="1" x14ac:dyDescent="0.25">
      <c r="B59" s="495" t="s">
        <v>46</v>
      </c>
      <c r="C59" s="552"/>
    </row>
    <row r="60" spans="2:3" s="104" customFormat="1" outlineLevel="1" x14ac:dyDescent="0.25">
      <c r="B60" s="495" t="s">
        <v>1852</v>
      </c>
      <c r="C60" s="552"/>
    </row>
    <row r="61" spans="2:3" s="104" customFormat="1" outlineLevel="1" x14ac:dyDescent="0.25">
      <c r="B61" s="495" t="s">
        <v>1853</v>
      </c>
      <c r="C61" s="552"/>
    </row>
    <row r="62" spans="2:3" s="104" customFormat="1" ht="31.5" outlineLevel="1" x14ac:dyDescent="0.25">
      <c r="B62" s="495" t="s">
        <v>1854</v>
      </c>
      <c r="C62" s="552">
        <v>2.79</v>
      </c>
    </row>
    <row r="63" spans="2:3" s="104" customFormat="1" outlineLevel="1" x14ac:dyDescent="0.25">
      <c r="B63" s="550" t="s">
        <v>1855</v>
      </c>
      <c r="C63" s="552"/>
    </row>
    <row r="64" spans="2:3" s="104" customFormat="1" outlineLevel="1" x14ac:dyDescent="0.25">
      <c r="B64" s="495" t="s">
        <v>298</v>
      </c>
      <c r="C64" s="552"/>
    </row>
    <row r="65" spans="2:3" s="104" customFormat="1" outlineLevel="1" x14ac:dyDescent="0.25">
      <c r="B65" s="495" t="s">
        <v>1856</v>
      </c>
      <c r="C65" s="552"/>
    </row>
    <row r="66" spans="2:3" s="104" customFormat="1" outlineLevel="1" x14ac:dyDescent="0.25">
      <c r="B66" s="495" t="s">
        <v>298</v>
      </c>
      <c r="C66" s="552"/>
    </row>
    <row r="67" spans="2:3" s="104" customFormat="1" outlineLevel="1" x14ac:dyDescent="0.25">
      <c r="B67" s="495" t="s">
        <v>301</v>
      </c>
      <c r="C67" s="495"/>
    </row>
    <row r="68" spans="2:3" s="104" customFormat="1" outlineLevel="1" x14ac:dyDescent="0.25">
      <c r="B68" s="550" t="s">
        <v>302</v>
      </c>
      <c r="C68" s="552" t="s">
        <v>2198</v>
      </c>
    </row>
    <row r="69" spans="2:3" s="104" customFormat="1" outlineLevel="1" x14ac:dyDescent="0.25">
      <c r="B69" s="495" t="s">
        <v>303</v>
      </c>
      <c r="C69" s="554" t="s">
        <v>1857</v>
      </c>
    </row>
    <row r="70" spans="2:3" s="104" customFormat="1" outlineLevel="1" x14ac:dyDescent="0.25">
      <c r="B70" s="495" t="s">
        <v>304</v>
      </c>
      <c r="C70" s="552" t="s">
        <v>1806</v>
      </c>
    </row>
    <row r="71" spans="2:3" s="104" customFormat="1" outlineLevel="1" x14ac:dyDescent="0.25">
      <c r="B71" s="495" t="s">
        <v>305</v>
      </c>
      <c r="C71" s="552" t="s">
        <v>1806</v>
      </c>
    </row>
    <row r="72" spans="2:3" s="104" customFormat="1" outlineLevel="1" x14ac:dyDescent="0.25">
      <c r="B72" s="495" t="s">
        <v>306</v>
      </c>
      <c r="C72" s="552" t="s">
        <v>1806</v>
      </c>
    </row>
    <row r="73" spans="2:3" s="104" customFormat="1" ht="31.5" outlineLevel="1" x14ac:dyDescent="0.25">
      <c r="B73" s="550" t="s">
        <v>307</v>
      </c>
      <c r="C73" s="552" t="s">
        <v>1806</v>
      </c>
    </row>
    <row r="74" spans="2:3" s="104" customFormat="1" ht="47.25" outlineLevel="1" x14ac:dyDescent="0.25">
      <c r="B74" s="550" t="s">
        <v>1858</v>
      </c>
      <c r="C74" s="552" t="s">
        <v>1806</v>
      </c>
    </row>
    <row r="75" spans="2:3" s="104" customFormat="1" outlineLevel="1" x14ac:dyDescent="0.25">
      <c r="B75" s="550" t="s">
        <v>46</v>
      </c>
      <c r="C75" s="552"/>
    </row>
    <row r="76" spans="2:3" s="104" customFormat="1" outlineLevel="1" x14ac:dyDescent="0.25">
      <c r="B76" s="550" t="s">
        <v>1859</v>
      </c>
      <c r="C76" s="552" t="s">
        <v>1806</v>
      </c>
    </row>
    <row r="77" spans="2:3" s="104" customFormat="1" outlineLevel="1" x14ac:dyDescent="0.25">
      <c r="B77" s="550" t="s">
        <v>1860</v>
      </c>
      <c r="C77" s="552" t="s">
        <v>1806</v>
      </c>
    </row>
    <row r="78" spans="2:3" s="104" customFormat="1" outlineLevel="1" x14ac:dyDescent="0.25">
      <c r="B78" s="495" t="s">
        <v>311</v>
      </c>
      <c r="C78" s="552"/>
    </row>
    <row r="79" spans="2:3" s="104" customFormat="1" outlineLevel="1" x14ac:dyDescent="0.25">
      <c r="B79" s="495" t="s">
        <v>312</v>
      </c>
      <c r="C79" s="552"/>
    </row>
    <row r="80" spans="2:3" s="104" customFormat="1" outlineLevel="1" x14ac:dyDescent="0.25">
      <c r="B80" s="495" t="s">
        <v>1861</v>
      </c>
      <c r="C80" s="670"/>
    </row>
    <row r="81" spans="1:4" outlineLevel="1" x14ac:dyDescent="0.25">
      <c r="B81" s="495" t="s">
        <v>1862</v>
      </c>
      <c r="C81" s="552">
        <v>42124</v>
      </c>
      <c r="D81" s="104"/>
    </row>
    <row r="82" spans="1:4" outlineLevel="1" x14ac:dyDescent="0.25">
      <c r="B82" s="495" t="s">
        <v>1863</v>
      </c>
      <c r="C82" s="552" t="s">
        <v>1806</v>
      </c>
      <c r="D82" s="104"/>
    </row>
    <row r="83" spans="1:4" ht="31.5" outlineLevel="1" x14ac:dyDescent="0.25">
      <c r="B83" s="495" t="s">
        <v>316</v>
      </c>
      <c r="C83" s="552" t="s">
        <v>1806</v>
      </c>
      <c r="D83" s="104"/>
    </row>
    <row r="84" spans="1:4" ht="31.5" outlineLevel="1" x14ac:dyDescent="0.25">
      <c r="B84" s="550" t="s">
        <v>317</v>
      </c>
      <c r="C84" s="552" t="s">
        <v>2177</v>
      </c>
      <c r="D84" s="104"/>
    </row>
    <row r="85" spans="1:4" outlineLevel="1" x14ac:dyDescent="0.25">
      <c r="B85" s="495" t="s">
        <v>1864</v>
      </c>
      <c r="C85" s="552" t="s">
        <v>1806</v>
      </c>
      <c r="D85" s="104"/>
    </row>
    <row r="86" spans="1:4" outlineLevel="1" x14ac:dyDescent="0.25">
      <c r="B86" s="495" t="s">
        <v>1865</v>
      </c>
      <c r="C86" s="552" t="s">
        <v>1806</v>
      </c>
      <c r="D86" s="104"/>
    </row>
    <row r="87" spans="1:4" outlineLevel="1" x14ac:dyDescent="0.25">
      <c r="B87" s="495" t="s">
        <v>1866</v>
      </c>
      <c r="C87" s="552" t="s">
        <v>1806</v>
      </c>
      <c r="D87" s="104"/>
    </row>
    <row r="88" spans="1:4" ht="31.5" outlineLevel="1" x14ac:dyDescent="0.25">
      <c r="B88" s="550" t="s">
        <v>1867</v>
      </c>
      <c r="C88" s="552" t="s">
        <v>2193</v>
      </c>
      <c r="D88" s="104"/>
    </row>
    <row r="89" spans="1:4" outlineLevel="1" x14ac:dyDescent="0.25">
      <c r="B89" s="550" t="s">
        <v>1868</v>
      </c>
      <c r="C89" s="552" t="s">
        <v>1806</v>
      </c>
      <c r="D89" s="104"/>
    </row>
    <row r="90" spans="1:4" ht="68.25" customHeight="1" x14ac:dyDescent="0.25">
      <c r="A90" s="572">
        <v>1</v>
      </c>
      <c r="B90" s="568"/>
      <c r="C90" s="569" t="s">
        <v>1898</v>
      </c>
      <c r="D90" s="640" t="s">
        <v>437</v>
      </c>
    </row>
    <row r="91" spans="1:4" outlineLevel="1" x14ac:dyDescent="0.25">
      <c r="B91" s="494" t="s">
        <v>264</v>
      </c>
      <c r="C91" s="536" t="s">
        <v>2194</v>
      </c>
      <c r="D91" s="104"/>
    </row>
    <row r="92" spans="1:4" outlineLevel="1" x14ac:dyDescent="0.25">
      <c r="B92" s="494" t="s">
        <v>265</v>
      </c>
      <c r="C92" s="536" t="s">
        <v>2195</v>
      </c>
      <c r="D92" s="104"/>
    </row>
    <row r="93" spans="1:4" outlineLevel="1" x14ac:dyDescent="0.25">
      <c r="B93" s="494" t="s">
        <v>266</v>
      </c>
      <c r="C93" s="536" t="s">
        <v>2284</v>
      </c>
      <c r="D93" s="104"/>
    </row>
    <row r="94" spans="1:4" outlineLevel="1" x14ac:dyDescent="0.25">
      <c r="B94" s="494" t="s">
        <v>267</v>
      </c>
      <c r="C94" s="536" t="s">
        <v>2285</v>
      </c>
      <c r="D94" s="104"/>
    </row>
    <row r="95" spans="1:4" outlineLevel="1" x14ac:dyDescent="0.25">
      <c r="B95" s="494" t="s">
        <v>268</v>
      </c>
      <c r="C95" s="536" t="s">
        <v>2185</v>
      </c>
      <c r="D95" s="104"/>
    </row>
    <row r="96" spans="1:4" outlineLevel="1" x14ac:dyDescent="0.25">
      <c r="B96" s="494" t="s">
        <v>269</v>
      </c>
      <c r="C96" s="495"/>
      <c r="D96" s="104"/>
    </row>
    <row r="97" spans="2:3" s="104" customFormat="1" ht="28.5" outlineLevel="1" x14ac:dyDescent="0.25">
      <c r="B97" s="494" t="s">
        <v>270</v>
      </c>
      <c r="C97" s="536" t="s">
        <v>2198</v>
      </c>
    </row>
    <row r="98" spans="2:3" s="104" customFormat="1" ht="57" outlineLevel="1" x14ac:dyDescent="0.25">
      <c r="B98" s="494" t="s">
        <v>271</v>
      </c>
      <c r="C98" s="536" t="s">
        <v>2286</v>
      </c>
    </row>
    <row r="99" spans="2:3" s="104" customFormat="1" ht="71.25" outlineLevel="1" x14ac:dyDescent="0.25">
      <c r="B99" s="494" t="s">
        <v>465</v>
      </c>
      <c r="C99" s="495" t="s">
        <v>2187</v>
      </c>
    </row>
    <row r="100" spans="2:3" s="104" customFormat="1" outlineLevel="1" x14ac:dyDescent="0.25">
      <c r="B100" s="494" t="s">
        <v>272</v>
      </c>
      <c r="C100" s="495"/>
    </row>
    <row r="101" spans="2:3" s="104" customFormat="1" ht="30" outlineLevel="1" x14ac:dyDescent="0.25">
      <c r="B101" s="493" t="s">
        <v>273</v>
      </c>
      <c r="C101" s="536" t="s">
        <v>1807</v>
      </c>
    </row>
    <row r="102" spans="2:3" s="104" customFormat="1" outlineLevel="1" x14ac:dyDescent="0.25">
      <c r="B102" s="494" t="s">
        <v>274</v>
      </c>
      <c r="C102" s="495"/>
    </row>
    <row r="103" spans="2:3" s="104" customFormat="1" ht="30" outlineLevel="1" x14ac:dyDescent="0.25">
      <c r="B103" s="493" t="s">
        <v>275</v>
      </c>
      <c r="C103" s="495" t="s">
        <v>1806</v>
      </c>
    </row>
    <row r="104" spans="2:3" s="104" customFormat="1" outlineLevel="1" x14ac:dyDescent="0.25">
      <c r="B104" s="494" t="s">
        <v>276</v>
      </c>
      <c r="C104" s="495" t="s">
        <v>1807</v>
      </c>
    </row>
    <row r="105" spans="2:3" s="104" customFormat="1" outlineLevel="1" x14ac:dyDescent="0.25">
      <c r="B105" s="494" t="s">
        <v>277</v>
      </c>
      <c r="C105" s="495" t="s">
        <v>1807</v>
      </c>
    </row>
    <row r="106" spans="2:3" s="104" customFormat="1" outlineLevel="1" x14ac:dyDescent="0.25">
      <c r="B106" s="494" t="s">
        <v>278</v>
      </c>
      <c r="C106" s="495" t="s">
        <v>1807</v>
      </c>
    </row>
    <row r="107" spans="2:3" s="104" customFormat="1" ht="28.5" outlineLevel="1" x14ac:dyDescent="0.25">
      <c r="B107" s="494" t="s">
        <v>279</v>
      </c>
      <c r="C107" s="495"/>
    </row>
    <row r="108" spans="2:3" s="104" customFormat="1" ht="45" outlineLevel="1" x14ac:dyDescent="0.25">
      <c r="B108" s="493" t="s">
        <v>280</v>
      </c>
      <c r="C108" s="495" t="s">
        <v>1807</v>
      </c>
    </row>
    <row r="109" spans="2:3" s="104" customFormat="1" outlineLevel="1" x14ac:dyDescent="0.25">
      <c r="B109" s="493" t="s">
        <v>281</v>
      </c>
      <c r="C109" s="495" t="s">
        <v>1807</v>
      </c>
    </row>
    <row r="110" spans="2:3" s="104" customFormat="1" outlineLevel="1" x14ac:dyDescent="0.25">
      <c r="B110" s="493" t="s">
        <v>282</v>
      </c>
      <c r="C110" s="495" t="s">
        <v>1807</v>
      </c>
    </row>
    <row r="111" spans="2:3" s="104" customFormat="1" outlineLevel="1" x14ac:dyDescent="0.25">
      <c r="B111" s="493" t="s">
        <v>283</v>
      </c>
      <c r="C111" s="495" t="s">
        <v>1807</v>
      </c>
    </row>
    <row r="112" spans="2:3" s="104" customFormat="1" ht="28.5" outlineLevel="1" x14ac:dyDescent="0.25">
      <c r="B112" s="494" t="s">
        <v>1869</v>
      </c>
      <c r="C112" s="555">
        <v>671.9</v>
      </c>
    </row>
    <row r="113" spans="2:3" s="104" customFormat="1" ht="28.5" outlineLevel="1" x14ac:dyDescent="0.25">
      <c r="B113" s="494" t="s">
        <v>284</v>
      </c>
      <c r="C113" s="536" t="s">
        <v>2190</v>
      </c>
    </row>
    <row r="114" spans="2:3" s="104" customFormat="1" ht="28.5" outlineLevel="1" x14ac:dyDescent="0.25">
      <c r="B114" s="494" t="s">
        <v>285</v>
      </c>
      <c r="C114" s="555"/>
    </row>
    <row r="115" spans="2:3" s="104" customFormat="1" ht="28.5" outlineLevel="1" x14ac:dyDescent="0.25">
      <c r="B115" s="494" t="s">
        <v>286</v>
      </c>
      <c r="C115" s="495">
        <v>0</v>
      </c>
    </row>
    <row r="116" spans="2:3" s="104" customFormat="1" outlineLevel="1" x14ac:dyDescent="0.25">
      <c r="B116" s="494" t="s">
        <v>46</v>
      </c>
      <c r="C116" s="495"/>
    </row>
    <row r="117" spans="2:3" s="104" customFormat="1" ht="28.5" outlineLevel="1" x14ac:dyDescent="0.25">
      <c r="B117" s="494" t="s">
        <v>287</v>
      </c>
      <c r="C117" s="495"/>
    </row>
    <row r="118" spans="2:3" s="104" customFormat="1" outlineLevel="1" x14ac:dyDescent="0.25">
      <c r="B118" s="494" t="s">
        <v>1857</v>
      </c>
      <c r="C118" s="495"/>
    </row>
    <row r="119" spans="2:3" s="104" customFormat="1" ht="28.5" outlineLevel="1" x14ac:dyDescent="0.25">
      <c r="B119" s="494" t="s">
        <v>1870</v>
      </c>
      <c r="C119" s="495">
        <v>0</v>
      </c>
    </row>
    <row r="120" spans="2:3" s="104" customFormat="1" outlineLevel="1" x14ac:dyDescent="0.25">
      <c r="B120" s="494" t="s">
        <v>288</v>
      </c>
      <c r="C120" s="556">
        <v>0</v>
      </c>
    </row>
    <row r="121" spans="2:3" s="104" customFormat="1" outlineLevel="1" x14ac:dyDescent="0.25">
      <c r="B121" s="494" t="s">
        <v>289</v>
      </c>
      <c r="C121" s="495">
        <v>0</v>
      </c>
    </row>
    <row r="122" spans="2:3" s="104" customFormat="1" outlineLevel="1" x14ac:dyDescent="0.25">
      <c r="B122" s="494" t="s">
        <v>290</v>
      </c>
      <c r="C122" s="495">
        <v>0</v>
      </c>
    </row>
    <row r="123" spans="2:3" s="104" customFormat="1" ht="28.5" outlineLevel="1" x14ac:dyDescent="0.25">
      <c r="B123" s="494" t="s">
        <v>291</v>
      </c>
      <c r="C123" s="495"/>
    </row>
    <row r="124" spans="2:3" s="104" customFormat="1" outlineLevel="1" x14ac:dyDescent="0.25">
      <c r="B124" s="494" t="s">
        <v>288</v>
      </c>
      <c r="C124" s="495">
        <v>0</v>
      </c>
    </row>
    <row r="125" spans="2:3" s="104" customFormat="1" outlineLevel="1" x14ac:dyDescent="0.25">
      <c r="B125" s="494" t="s">
        <v>289</v>
      </c>
      <c r="C125" s="495">
        <v>0</v>
      </c>
    </row>
    <row r="126" spans="2:3" s="104" customFormat="1" outlineLevel="1" x14ac:dyDescent="0.25">
      <c r="B126" s="494" t="s">
        <v>290</v>
      </c>
      <c r="C126" s="495">
        <v>0</v>
      </c>
    </row>
    <row r="127" spans="2:3" s="104" customFormat="1" ht="28.5" outlineLevel="1" x14ac:dyDescent="0.25">
      <c r="B127" s="494" t="s">
        <v>292</v>
      </c>
      <c r="C127" s="493"/>
    </row>
    <row r="128" spans="2:3" s="104" customFormat="1" outlineLevel="1" x14ac:dyDescent="0.25">
      <c r="B128" s="493" t="s">
        <v>288</v>
      </c>
      <c r="C128" s="493">
        <v>0</v>
      </c>
    </row>
    <row r="129" spans="2:3" s="104" customFormat="1" outlineLevel="1" x14ac:dyDescent="0.25">
      <c r="B129" s="493" t="s">
        <v>289</v>
      </c>
      <c r="C129" s="493">
        <v>0</v>
      </c>
    </row>
    <row r="130" spans="2:3" s="104" customFormat="1" outlineLevel="1" x14ac:dyDescent="0.25">
      <c r="B130" s="493" t="s">
        <v>290</v>
      </c>
      <c r="C130" s="493">
        <v>0</v>
      </c>
    </row>
    <row r="131" spans="2:3" s="104" customFormat="1" ht="28.5" outlineLevel="1" x14ac:dyDescent="0.25">
      <c r="B131" s="494" t="s">
        <v>293</v>
      </c>
      <c r="C131" s="493">
        <v>0</v>
      </c>
    </row>
    <row r="132" spans="2:3" s="104" customFormat="1" outlineLevel="1" x14ac:dyDescent="0.25">
      <c r="B132" s="494" t="s">
        <v>46</v>
      </c>
      <c r="C132" s="494"/>
    </row>
    <row r="133" spans="2:3" s="104" customFormat="1" outlineLevel="1" x14ac:dyDescent="0.25">
      <c r="B133" s="493" t="s">
        <v>294</v>
      </c>
      <c r="C133" s="493">
        <v>0</v>
      </c>
    </row>
    <row r="134" spans="2:3" s="104" customFormat="1" outlineLevel="1" x14ac:dyDescent="0.25">
      <c r="B134" s="493" t="s">
        <v>295</v>
      </c>
      <c r="C134" s="493">
        <v>0</v>
      </c>
    </row>
    <row r="135" spans="2:3" s="104" customFormat="1" outlineLevel="1" x14ac:dyDescent="0.25">
      <c r="B135" s="493" t="s">
        <v>296</v>
      </c>
      <c r="C135" s="493">
        <v>0</v>
      </c>
    </row>
    <row r="136" spans="2:3" s="104" customFormat="1" outlineLevel="1" x14ac:dyDescent="0.25">
      <c r="B136" s="493" t="s">
        <v>297</v>
      </c>
      <c r="C136" s="493">
        <v>0</v>
      </c>
    </row>
    <row r="137" spans="2:3" s="104" customFormat="1" outlineLevel="1" x14ac:dyDescent="0.25">
      <c r="B137" s="494" t="s">
        <v>298</v>
      </c>
      <c r="C137" s="493">
        <v>0</v>
      </c>
    </row>
    <row r="138" spans="2:3" s="104" customFormat="1" outlineLevel="1" x14ac:dyDescent="0.25">
      <c r="B138" s="494" t="s">
        <v>299</v>
      </c>
      <c r="C138" s="493">
        <v>0</v>
      </c>
    </row>
    <row r="139" spans="2:3" s="104" customFormat="1" outlineLevel="1" x14ac:dyDescent="0.25">
      <c r="B139" s="492" t="s">
        <v>300</v>
      </c>
      <c r="C139" s="493">
        <v>0</v>
      </c>
    </row>
    <row r="140" spans="2:3" s="104" customFormat="1" outlineLevel="1" x14ac:dyDescent="0.25">
      <c r="B140" s="493" t="s">
        <v>301</v>
      </c>
      <c r="C140" s="495"/>
    </row>
    <row r="141" spans="2:3" s="104" customFormat="1" outlineLevel="1" x14ac:dyDescent="0.25">
      <c r="B141" s="493" t="s">
        <v>302</v>
      </c>
      <c r="C141" s="496" t="s">
        <v>2198</v>
      </c>
    </row>
    <row r="142" spans="2:3" s="104" customFormat="1" ht="31.5" outlineLevel="1" x14ac:dyDescent="0.25">
      <c r="B142" s="493" t="s">
        <v>303</v>
      </c>
      <c r="C142" s="536" t="s">
        <v>2286</v>
      </c>
    </row>
    <row r="143" spans="2:3" s="104" customFormat="1" outlineLevel="1" x14ac:dyDescent="0.25">
      <c r="B143" s="493" t="s">
        <v>304</v>
      </c>
      <c r="C143" s="493" t="s">
        <v>1806</v>
      </c>
    </row>
    <row r="144" spans="2:3" s="104" customFormat="1" outlineLevel="1" x14ac:dyDescent="0.25">
      <c r="B144" s="493" t="s">
        <v>305</v>
      </c>
      <c r="C144" s="493" t="s">
        <v>1806</v>
      </c>
    </row>
    <row r="145" spans="2:3" s="104" customFormat="1" outlineLevel="1" x14ac:dyDescent="0.25">
      <c r="B145" s="493" t="s">
        <v>306</v>
      </c>
      <c r="C145" s="493" t="s">
        <v>1806</v>
      </c>
    </row>
    <row r="146" spans="2:3" s="104" customFormat="1" ht="30" outlineLevel="1" x14ac:dyDescent="0.25">
      <c r="B146" s="493" t="s">
        <v>307</v>
      </c>
      <c r="C146" s="496" t="s">
        <v>1806</v>
      </c>
    </row>
    <row r="147" spans="2:3" s="104" customFormat="1" ht="30" outlineLevel="1" x14ac:dyDescent="0.25">
      <c r="B147" s="493" t="s">
        <v>308</v>
      </c>
      <c r="C147" s="493" t="s">
        <v>1806</v>
      </c>
    </row>
    <row r="148" spans="2:3" s="104" customFormat="1" outlineLevel="1" x14ac:dyDescent="0.25">
      <c r="B148" s="493" t="s">
        <v>46</v>
      </c>
      <c r="C148" s="493"/>
    </row>
    <row r="149" spans="2:3" s="104" customFormat="1" outlineLevel="1" x14ac:dyDescent="0.25">
      <c r="B149" s="493" t="s">
        <v>309</v>
      </c>
      <c r="C149" s="493" t="s">
        <v>1806</v>
      </c>
    </row>
    <row r="150" spans="2:3" s="104" customFormat="1" outlineLevel="1" x14ac:dyDescent="0.25">
      <c r="B150" s="493" t="s">
        <v>310</v>
      </c>
      <c r="C150" s="493" t="s">
        <v>1806</v>
      </c>
    </row>
    <row r="151" spans="2:3" s="104" customFormat="1" outlineLevel="1" x14ac:dyDescent="0.25">
      <c r="B151" s="494" t="s">
        <v>311</v>
      </c>
      <c r="C151" s="496"/>
    </row>
    <row r="152" spans="2:3" s="104" customFormat="1" outlineLevel="1" x14ac:dyDescent="0.25">
      <c r="B152" s="493" t="s">
        <v>1871</v>
      </c>
      <c r="C152" s="493"/>
    </row>
    <row r="153" spans="2:3" s="104" customFormat="1" outlineLevel="1" x14ac:dyDescent="0.25">
      <c r="B153" s="493" t="s">
        <v>313</v>
      </c>
      <c r="C153" s="557">
        <v>43289</v>
      </c>
    </row>
    <row r="154" spans="2:3" s="104" customFormat="1" outlineLevel="1" x14ac:dyDescent="0.25">
      <c r="B154" s="493" t="s">
        <v>314</v>
      </c>
      <c r="C154" s="493" t="s">
        <v>1806</v>
      </c>
    </row>
    <row r="155" spans="2:3" s="104" customFormat="1" outlineLevel="1" x14ac:dyDescent="0.25">
      <c r="B155" s="493" t="s">
        <v>315</v>
      </c>
      <c r="C155" s="493" t="s">
        <v>1806</v>
      </c>
    </row>
    <row r="156" spans="2:3" s="104" customFormat="1" ht="30" outlineLevel="1" x14ac:dyDescent="0.25">
      <c r="B156" s="493" t="s">
        <v>316</v>
      </c>
      <c r="C156" s="493" t="s">
        <v>2287</v>
      </c>
    </row>
    <row r="157" spans="2:3" s="104" customFormat="1" ht="28.5" outlineLevel="1" x14ac:dyDescent="0.25">
      <c r="B157" s="494" t="s">
        <v>317</v>
      </c>
      <c r="C157" s="493"/>
    </row>
    <row r="158" spans="2:3" s="104" customFormat="1" outlineLevel="1" x14ac:dyDescent="0.25">
      <c r="B158" s="493" t="s">
        <v>318</v>
      </c>
      <c r="C158" s="493" t="s">
        <v>1806</v>
      </c>
    </row>
    <row r="159" spans="2:3" s="104" customFormat="1" outlineLevel="1" x14ac:dyDescent="0.25">
      <c r="B159" s="493" t="s">
        <v>319</v>
      </c>
      <c r="C159" s="493" t="s">
        <v>1806</v>
      </c>
    </row>
    <row r="160" spans="2:3" s="104" customFormat="1" outlineLevel="1" x14ac:dyDescent="0.25">
      <c r="B160" s="493" t="s">
        <v>320</v>
      </c>
      <c r="C160" s="493" t="s">
        <v>1806</v>
      </c>
    </row>
    <row r="161" spans="1:4" outlineLevel="1" x14ac:dyDescent="0.25">
      <c r="B161" s="493" t="s">
        <v>321</v>
      </c>
      <c r="C161" s="493" t="s">
        <v>2288</v>
      </c>
      <c r="D161" s="104"/>
    </row>
    <row r="162" spans="1:4" outlineLevel="1" x14ac:dyDescent="0.25">
      <c r="B162" s="493" t="s">
        <v>322</v>
      </c>
      <c r="C162" s="493" t="s">
        <v>1806</v>
      </c>
      <c r="D162" s="104"/>
    </row>
    <row r="163" spans="1:4" ht="66" customHeight="1" x14ac:dyDescent="0.25">
      <c r="A163" s="572">
        <v>1</v>
      </c>
      <c r="B163" s="570"/>
      <c r="C163" s="571" t="s">
        <v>1878</v>
      </c>
      <c r="D163" s="640" t="s">
        <v>437</v>
      </c>
    </row>
    <row r="164" spans="1:4" outlineLevel="1" x14ac:dyDescent="0.25">
      <c r="B164" s="494" t="s">
        <v>264</v>
      </c>
      <c r="C164" s="536" t="s">
        <v>2194</v>
      </c>
      <c r="D164" s="104"/>
    </row>
    <row r="165" spans="1:4" outlineLevel="1" x14ac:dyDescent="0.25">
      <c r="B165" s="494" t="s">
        <v>265</v>
      </c>
      <c r="C165" s="536" t="s">
        <v>2195</v>
      </c>
      <c r="D165" s="104"/>
    </row>
    <row r="166" spans="1:4" outlineLevel="1" x14ac:dyDescent="0.25">
      <c r="B166" s="494" t="s">
        <v>266</v>
      </c>
      <c r="C166" s="536" t="s">
        <v>2200</v>
      </c>
      <c r="D166" s="104"/>
    </row>
    <row r="167" spans="1:4" outlineLevel="1" x14ac:dyDescent="0.25">
      <c r="B167" s="494" t="s">
        <v>267</v>
      </c>
      <c r="C167" s="536" t="s">
        <v>2201</v>
      </c>
      <c r="D167" s="104"/>
    </row>
    <row r="168" spans="1:4" outlineLevel="1" x14ac:dyDescent="0.25">
      <c r="B168" s="494" t="s">
        <v>268</v>
      </c>
      <c r="C168" s="536" t="s">
        <v>2185</v>
      </c>
      <c r="D168" s="104"/>
    </row>
    <row r="169" spans="1:4" outlineLevel="1" x14ac:dyDescent="0.25">
      <c r="B169" s="494" t="s">
        <v>269</v>
      </c>
      <c r="C169" s="495"/>
      <c r="D169" s="104"/>
    </row>
    <row r="170" spans="1:4" ht="28.5" outlineLevel="1" x14ac:dyDescent="0.25">
      <c r="B170" s="494" t="s">
        <v>270</v>
      </c>
      <c r="C170" s="536" t="s">
        <v>2198</v>
      </c>
      <c r="D170" s="104"/>
    </row>
    <row r="171" spans="1:4" ht="57" outlineLevel="1" x14ac:dyDescent="0.25">
      <c r="B171" s="494" t="s">
        <v>271</v>
      </c>
      <c r="C171" s="536" t="s">
        <v>2202</v>
      </c>
      <c r="D171" s="104"/>
    </row>
    <row r="172" spans="1:4" ht="71.25" outlineLevel="1" x14ac:dyDescent="0.25">
      <c r="B172" s="494" t="s">
        <v>465</v>
      </c>
      <c r="C172" s="495" t="s">
        <v>2187</v>
      </c>
      <c r="D172" s="104"/>
    </row>
    <row r="173" spans="1:4" outlineLevel="1" x14ac:dyDescent="0.25">
      <c r="B173" s="494" t="s">
        <v>272</v>
      </c>
      <c r="C173" s="495"/>
      <c r="D173" s="104"/>
    </row>
    <row r="174" spans="1:4" ht="30" outlineLevel="1" x14ac:dyDescent="0.25">
      <c r="B174" s="493" t="s">
        <v>273</v>
      </c>
      <c r="C174" s="536" t="s">
        <v>1806</v>
      </c>
      <c r="D174" s="104"/>
    </row>
    <row r="175" spans="1:4" outlineLevel="1" x14ac:dyDescent="0.25">
      <c r="B175" s="494" t="s">
        <v>274</v>
      </c>
      <c r="C175" s="495"/>
      <c r="D175" s="104"/>
    </row>
    <row r="176" spans="1:4" ht="30" outlineLevel="1" x14ac:dyDescent="0.25">
      <c r="B176" s="493" t="s">
        <v>275</v>
      </c>
      <c r="C176" s="495" t="s">
        <v>1806</v>
      </c>
      <c r="D176" s="104"/>
    </row>
    <row r="177" spans="2:3" s="104" customFormat="1" outlineLevel="1" x14ac:dyDescent="0.25">
      <c r="B177" s="494" t="s">
        <v>276</v>
      </c>
      <c r="C177" s="495" t="s">
        <v>1807</v>
      </c>
    </row>
    <row r="178" spans="2:3" s="104" customFormat="1" outlineLevel="1" x14ac:dyDescent="0.25">
      <c r="B178" s="494" t="s">
        <v>277</v>
      </c>
      <c r="C178" s="495" t="s">
        <v>1807</v>
      </c>
    </row>
    <row r="179" spans="2:3" s="104" customFormat="1" outlineLevel="1" x14ac:dyDescent="0.25">
      <c r="B179" s="494" t="s">
        <v>278</v>
      </c>
      <c r="C179" s="495" t="s">
        <v>1807</v>
      </c>
    </row>
    <row r="180" spans="2:3" s="104" customFormat="1" ht="28.5" outlineLevel="1" x14ac:dyDescent="0.25">
      <c r="B180" s="494" t="s">
        <v>279</v>
      </c>
      <c r="C180" s="495"/>
    </row>
    <row r="181" spans="2:3" s="104" customFormat="1" ht="45" outlineLevel="1" x14ac:dyDescent="0.25">
      <c r="B181" s="493" t="s">
        <v>280</v>
      </c>
      <c r="C181" s="495" t="s">
        <v>1807</v>
      </c>
    </row>
    <row r="182" spans="2:3" s="104" customFormat="1" outlineLevel="1" x14ac:dyDescent="0.25">
      <c r="B182" s="493" t="s">
        <v>281</v>
      </c>
      <c r="C182" s="495" t="s">
        <v>1807</v>
      </c>
    </row>
    <row r="183" spans="2:3" s="104" customFormat="1" outlineLevel="1" x14ac:dyDescent="0.25">
      <c r="B183" s="493" t="s">
        <v>282</v>
      </c>
      <c r="C183" s="495" t="s">
        <v>1807</v>
      </c>
    </row>
    <row r="184" spans="2:3" s="104" customFormat="1" outlineLevel="1" x14ac:dyDescent="0.25">
      <c r="B184" s="493" t="s">
        <v>283</v>
      </c>
      <c r="C184" s="495" t="s">
        <v>1807</v>
      </c>
    </row>
    <row r="185" spans="2:3" s="104" customFormat="1" ht="28.5" outlineLevel="1" x14ac:dyDescent="0.25">
      <c r="B185" s="494" t="s">
        <v>1869</v>
      </c>
      <c r="C185" s="555">
        <v>426.3</v>
      </c>
    </row>
    <row r="186" spans="2:3" s="104" customFormat="1" ht="28.5" outlineLevel="1" x14ac:dyDescent="0.25">
      <c r="B186" s="494" t="s">
        <v>284</v>
      </c>
      <c r="C186" s="536" t="s">
        <v>2190</v>
      </c>
    </row>
    <row r="187" spans="2:3" s="104" customFormat="1" ht="28.5" outlineLevel="1" x14ac:dyDescent="0.25">
      <c r="B187" s="494" t="s">
        <v>285</v>
      </c>
      <c r="C187" s="555"/>
    </row>
    <row r="188" spans="2:3" s="104" customFormat="1" ht="28.5" outlineLevel="1" x14ac:dyDescent="0.25">
      <c r="B188" s="494" t="s">
        <v>286</v>
      </c>
      <c r="C188" s="495">
        <v>10.98</v>
      </c>
    </row>
    <row r="189" spans="2:3" s="104" customFormat="1" outlineLevel="1" x14ac:dyDescent="0.25">
      <c r="B189" s="494" t="s">
        <v>46</v>
      </c>
      <c r="C189" s="495"/>
    </row>
    <row r="190" spans="2:3" s="104" customFormat="1" ht="28.5" outlineLevel="1" x14ac:dyDescent="0.25">
      <c r="B190" s="494" t="s">
        <v>287</v>
      </c>
      <c r="C190" s="495"/>
    </row>
    <row r="191" spans="2:3" s="104" customFormat="1" outlineLevel="1" x14ac:dyDescent="0.25">
      <c r="B191" s="494"/>
      <c r="C191" s="495"/>
    </row>
    <row r="192" spans="2:3" s="104" customFormat="1" ht="28.5" outlineLevel="1" x14ac:dyDescent="0.25">
      <c r="B192" s="494" t="s">
        <v>1870</v>
      </c>
      <c r="C192" s="495">
        <v>10.98</v>
      </c>
    </row>
    <row r="193" spans="2:3" s="104" customFormat="1" outlineLevel="1" x14ac:dyDescent="0.25">
      <c r="B193" s="494" t="s">
        <v>288</v>
      </c>
      <c r="C193" s="556">
        <v>2.5756509500351865</v>
      </c>
    </row>
    <row r="194" spans="2:3" s="104" customFormat="1" outlineLevel="1" x14ac:dyDescent="0.25">
      <c r="B194" s="494" t="s">
        <v>289</v>
      </c>
      <c r="C194" s="495">
        <v>0</v>
      </c>
    </row>
    <row r="195" spans="2:3" s="104" customFormat="1" outlineLevel="1" x14ac:dyDescent="0.25">
      <c r="B195" s="494" t="s">
        <v>290</v>
      </c>
      <c r="C195" s="495">
        <v>0</v>
      </c>
    </row>
    <row r="196" spans="2:3" s="104" customFormat="1" ht="28.5" outlineLevel="1" x14ac:dyDescent="0.25">
      <c r="B196" s="494" t="s">
        <v>291</v>
      </c>
      <c r="C196" s="495"/>
    </row>
    <row r="197" spans="2:3" s="104" customFormat="1" outlineLevel="1" x14ac:dyDescent="0.25">
      <c r="B197" s="494" t="s">
        <v>288</v>
      </c>
      <c r="C197" s="495">
        <v>0</v>
      </c>
    </row>
    <row r="198" spans="2:3" s="104" customFormat="1" outlineLevel="1" x14ac:dyDescent="0.25">
      <c r="B198" s="494" t="s">
        <v>289</v>
      </c>
      <c r="C198" s="495">
        <v>0</v>
      </c>
    </row>
    <row r="199" spans="2:3" s="104" customFormat="1" outlineLevel="1" x14ac:dyDescent="0.25">
      <c r="B199" s="494" t="s">
        <v>290</v>
      </c>
      <c r="C199" s="495">
        <v>0</v>
      </c>
    </row>
    <row r="200" spans="2:3" s="104" customFormat="1" ht="28.5" outlineLevel="1" x14ac:dyDescent="0.25">
      <c r="B200" s="494" t="s">
        <v>292</v>
      </c>
      <c r="C200" s="493"/>
    </row>
    <row r="201" spans="2:3" s="104" customFormat="1" outlineLevel="1" x14ac:dyDescent="0.25">
      <c r="B201" s="493" t="s">
        <v>288</v>
      </c>
      <c r="C201" s="493">
        <v>0</v>
      </c>
    </row>
    <row r="202" spans="2:3" s="104" customFormat="1" outlineLevel="1" x14ac:dyDescent="0.25">
      <c r="B202" s="493" t="s">
        <v>289</v>
      </c>
      <c r="C202" s="493">
        <v>0</v>
      </c>
    </row>
    <row r="203" spans="2:3" s="104" customFormat="1" outlineLevel="1" x14ac:dyDescent="0.25">
      <c r="B203" s="493" t="s">
        <v>290</v>
      </c>
      <c r="C203" s="493">
        <v>0</v>
      </c>
    </row>
    <row r="204" spans="2:3" s="104" customFormat="1" ht="28.5" outlineLevel="1" x14ac:dyDescent="0.25">
      <c r="B204" s="494" t="s">
        <v>293</v>
      </c>
      <c r="C204" s="493">
        <v>0</v>
      </c>
    </row>
    <row r="205" spans="2:3" s="104" customFormat="1" outlineLevel="1" x14ac:dyDescent="0.25">
      <c r="B205" s="494" t="s">
        <v>46</v>
      </c>
      <c r="C205" s="494"/>
    </row>
    <row r="206" spans="2:3" s="104" customFormat="1" outlineLevel="1" x14ac:dyDescent="0.25">
      <c r="B206" s="493" t="s">
        <v>294</v>
      </c>
      <c r="C206" s="493">
        <v>0</v>
      </c>
    </row>
    <row r="207" spans="2:3" s="104" customFormat="1" outlineLevel="1" x14ac:dyDescent="0.25">
      <c r="B207" s="493" t="s">
        <v>295</v>
      </c>
      <c r="C207" s="493">
        <v>0</v>
      </c>
    </row>
    <row r="208" spans="2:3" s="104" customFormat="1" outlineLevel="1" x14ac:dyDescent="0.25">
      <c r="B208" s="493" t="s">
        <v>296</v>
      </c>
      <c r="C208" s="493">
        <v>2.5756509500351865</v>
      </c>
    </row>
    <row r="209" spans="2:3" s="104" customFormat="1" outlineLevel="1" x14ac:dyDescent="0.25">
      <c r="B209" s="493" t="s">
        <v>297</v>
      </c>
      <c r="C209" s="493">
        <v>0</v>
      </c>
    </row>
    <row r="210" spans="2:3" s="104" customFormat="1" outlineLevel="1" x14ac:dyDescent="0.25">
      <c r="B210" s="494" t="s">
        <v>298</v>
      </c>
      <c r="C210" s="493">
        <v>0</v>
      </c>
    </row>
    <row r="211" spans="2:3" s="104" customFormat="1" outlineLevel="1" x14ac:dyDescent="0.25">
      <c r="B211" s="494" t="s">
        <v>299</v>
      </c>
      <c r="C211" s="493">
        <v>0</v>
      </c>
    </row>
    <row r="212" spans="2:3" s="104" customFormat="1" outlineLevel="1" x14ac:dyDescent="0.25">
      <c r="B212" s="492" t="s">
        <v>300</v>
      </c>
      <c r="C212" s="493">
        <v>0</v>
      </c>
    </row>
    <row r="213" spans="2:3" s="104" customFormat="1" outlineLevel="1" x14ac:dyDescent="0.25">
      <c r="B213" s="493" t="s">
        <v>301</v>
      </c>
      <c r="C213" s="495"/>
    </row>
    <row r="214" spans="2:3" s="104" customFormat="1" outlineLevel="1" x14ac:dyDescent="0.25">
      <c r="B214" s="493" t="s">
        <v>302</v>
      </c>
      <c r="C214" s="496" t="s">
        <v>2198</v>
      </c>
    </row>
    <row r="215" spans="2:3" s="104" customFormat="1" outlineLevel="1" x14ac:dyDescent="0.25">
      <c r="B215" s="493" t="s">
        <v>303</v>
      </c>
      <c r="C215" s="493" t="s">
        <v>2203</v>
      </c>
    </row>
    <row r="216" spans="2:3" s="104" customFormat="1" outlineLevel="1" x14ac:dyDescent="0.25">
      <c r="B216" s="493" t="s">
        <v>304</v>
      </c>
      <c r="C216" s="493" t="s">
        <v>1806</v>
      </c>
    </row>
    <row r="217" spans="2:3" s="104" customFormat="1" outlineLevel="1" x14ac:dyDescent="0.25">
      <c r="B217" s="493" t="s">
        <v>305</v>
      </c>
      <c r="C217" s="493" t="s">
        <v>1806</v>
      </c>
    </row>
    <row r="218" spans="2:3" s="104" customFormat="1" outlineLevel="1" x14ac:dyDescent="0.25">
      <c r="B218" s="493" t="s">
        <v>306</v>
      </c>
      <c r="C218" s="493" t="s">
        <v>1806</v>
      </c>
    </row>
    <row r="219" spans="2:3" s="104" customFormat="1" ht="30" outlineLevel="1" x14ac:dyDescent="0.25">
      <c r="B219" s="493" t="s">
        <v>307</v>
      </c>
      <c r="C219" s="496" t="s">
        <v>1806</v>
      </c>
    </row>
    <row r="220" spans="2:3" s="104" customFormat="1" ht="30" outlineLevel="1" x14ac:dyDescent="0.25">
      <c r="B220" s="493" t="s">
        <v>308</v>
      </c>
      <c r="C220" s="493" t="s">
        <v>1806</v>
      </c>
    </row>
    <row r="221" spans="2:3" s="104" customFormat="1" outlineLevel="1" x14ac:dyDescent="0.25">
      <c r="B221" s="493" t="s">
        <v>46</v>
      </c>
      <c r="C221" s="493"/>
    </row>
    <row r="222" spans="2:3" s="104" customFormat="1" outlineLevel="1" x14ac:dyDescent="0.25">
      <c r="B222" s="493" t="s">
        <v>309</v>
      </c>
      <c r="C222" s="493" t="s">
        <v>1806</v>
      </c>
    </row>
    <row r="223" spans="2:3" s="104" customFormat="1" outlineLevel="1" x14ac:dyDescent="0.25">
      <c r="B223" s="493" t="s">
        <v>310</v>
      </c>
      <c r="C223" s="493" t="s">
        <v>1806</v>
      </c>
    </row>
    <row r="224" spans="2:3" s="104" customFormat="1" outlineLevel="1" x14ac:dyDescent="0.25">
      <c r="B224" s="494" t="s">
        <v>311</v>
      </c>
      <c r="C224" s="496"/>
    </row>
    <row r="225" spans="1:4" outlineLevel="1" x14ac:dyDescent="0.25">
      <c r="B225" s="493" t="s">
        <v>1871</v>
      </c>
      <c r="C225" s="493"/>
      <c r="D225" s="104"/>
    </row>
    <row r="226" spans="1:4" outlineLevel="1" x14ac:dyDescent="0.25">
      <c r="B226" s="493" t="s">
        <v>313</v>
      </c>
      <c r="C226" s="557">
        <v>42786</v>
      </c>
      <c r="D226" s="104"/>
    </row>
    <row r="227" spans="1:4" outlineLevel="1" x14ac:dyDescent="0.25">
      <c r="B227" s="493" t="s">
        <v>314</v>
      </c>
      <c r="C227" s="493" t="s">
        <v>1806</v>
      </c>
      <c r="D227" s="104"/>
    </row>
    <row r="228" spans="1:4" outlineLevel="1" x14ac:dyDescent="0.25">
      <c r="B228" s="493" t="s">
        <v>315</v>
      </c>
      <c r="C228" s="493" t="s">
        <v>1806</v>
      </c>
      <c r="D228" s="104"/>
    </row>
    <row r="229" spans="1:4" ht="30" outlineLevel="1" x14ac:dyDescent="0.25">
      <c r="B229" s="493" t="s">
        <v>316</v>
      </c>
      <c r="C229" s="493" t="s">
        <v>2177</v>
      </c>
      <c r="D229" s="104"/>
    </row>
    <row r="230" spans="1:4" ht="28.5" outlineLevel="1" x14ac:dyDescent="0.25">
      <c r="B230" s="494" t="s">
        <v>317</v>
      </c>
      <c r="C230" s="493"/>
      <c r="D230" s="104"/>
    </row>
    <row r="231" spans="1:4" outlineLevel="1" x14ac:dyDescent="0.25">
      <c r="B231" s="493" t="s">
        <v>318</v>
      </c>
      <c r="C231" s="493" t="s">
        <v>1806</v>
      </c>
      <c r="D231" s="104"/>
    </row>
    <row r="232" spans="1:4" outlineLevel="1" x14ac:dyDescent="0.25">
      <c r="B232" s="493" t="s">
        <v>319</v>
      </c>
      <c r="C232" s="493" t="s">
        <v>1806</v>
      </c>
      <c r="D232" s="104"/>
    </row>
    <row r="233" spans="1:4" outlineLevel="1" x14ac:dyDescent="0.25">
      <c r="B233" s="493" t="s">
        <v>320</v>
      </c>
      <c r="C233" s="493" t="s">
        <v>1806</v>
      </c>
      <c r="D233" s="104"/>
    </row>
    <row r="234" spans="1:4" outlineLevel="1" x14ac:dyDescent="0.25">
      <c r="B234" s="493" t="s">
        <v>321</v>
      </c>
      <c r="C234" s="493" t="s">
        <v>2204</v>
      </c>
      <c r="D234" s="104"/>
    </row>
    <row r="235" spans="1:4" outlineLevel="1" x14ac:dyDescent="0.25">
      <c r="B235" s="493" t="s">
        <v>322</v>
      </c>
      <c r="C235" s="493" t="s">
        <v>1806</v>
      </c>
      <c r="D235" s="104"/>
    </row>
    <row r="236" spans="1:4" ht="31.5" x14ac:dyDescent="0.25">
      <c r="A236" s="572">
        <v>1</v>
      </c>
      <c r="B236" s="564"/>
      <c r="C236" s="565" t="s">
        <v>1837</v>
      </c>
      <c r="D236" s="640" t="s">
        <v>437</v>
      </c>
    </row>
    <row r="237" spans="1:4" ht="31.5" outlineLevel="1" x14ac:dyDescent="0.25">
      <c r="B237" s="494" t="s">
        <v>264</v>
      </c>
      <c r="C237" s="536" t="s">
        <v>2182</v>
      </c>
      <c r="D237" s="104"/>
    </row>
    <row r="238" spans="1:4" outlineLevel="1" x14ac:dyDescent="0.25">
      <c r="B238" s="494" t="s">
        <v>265</v>
      </c>
      <c r="C238" s="536" t="s">
        <v>431</v>
      </c>
      <c r="D238" s="104"/>
    </row>
    <row r="239" spans="1:4" outlineLevel="1" x14ac:dyDescent="0.25">
      <c r="B239" s="494" t="s">
        <v>266</v>
      </c>
      <c r="C239" s="536" t="s">
        <v>2183</v>
      </c>
      <c r="D239" s="104"/>
    </row>
    <row r="240" spans="1:4" outlineLevel="1" x14ac:dyDescent="0.25">
      <c r="B240" s="494" t="s">
        <v>267</v>
      </c>
      <c r="C240" s="536" t="s">
        <v>2184</v>
      </c>
      <c r="D240" s="104"/>
    </row>
    <row r="241" spans="2:3" s="104" customFormat="1" outlineLevel="1" x14ac:dyDescent="0.25">
      <c r="B241" s="494" t="s">
        <v>268</v>
      </c>
      <c r="C241" s="536" t="s">
        <v>2185</v>
      </c>
    </row>
    <row r="242" spans="2:3" s="104" customFormat="1" outlineLevel="1" x14ac:dyDescent="0.25">
      <c r="B242" s="494" t="s">
        <v>269</v>
      </c>
      <c r="C242" s="495"/>
    </row>
    <row r="243" spans="2:3" s="104" customFormat="1" ht="47.25" outlineLevel="1" x14ac:dyDescent="0.25">
      <c r="B243" s="494" t="s">
        <v>270</v>
      </c>
      <c r="C243" s="536" t="s">
        <v>2171</v>
      </c>
    </row>
    <row r="244" spans="2:3" s="104" customFormat="1" ht="57" outlineLevel="1" x14ac:dyDescent="0.25">
      <c r="B244" s="494" t="s">
        <v>271</v>
      </c>
      <c r="C244" s="536" t="s">
        <v>2186</v>
      </c>
    </row>
    <row r="245" spans="2:3" s="104" customFormat="1" ht="71.25" outlineLevel="1" x14ac:dyDescent="0.25">
      <c r="B245" s="494" t="s">
        <v>465</v>
      </c>
      <c r="C245" s="495" t="s">
        <v>2187</v>
      </c>
    </row>
    <row r="246" spans="2:3" s="104" customFormat="1" outlineLevel="1" x14ac:dyDescent="0.25">
      <c r="B246" s="494" t="s">
        <v>272</v>
      </c>
      <c r="C246" s="495"/>
    </row>
    <row r="247" spans="2:3" s="104" customFormat="1" ht="30" outlineLevel="1" x14ac:dyDescent="0.25">
      <c r="B247" s="493" t="s">
        <v>273</v>
      </c>
      <c r="C247" s="536" t="s">
        <v>2188</v>
      </c>
    </row>
    <row r="248" spans="2:3" s="104" customFormat="1" outlineLevel="1" x14ac:dyDescent="0.25">
      <c r="B248" s="494" t="s">
        <v>274</v>
      </c>
      <c r="C248" s="495"/>
    </row>
    <row r="249" spans="2:3" s="104" customFormat="1" ht="30" outlineLevel="1" x14ac:dyDescent="0.25">
      <c r="B249" s="493" t="s">
        <v>275</v>
      </c>
      <c r="C249" s="495" t="s">
        <v>1806</v>
      </c>
    </row>
    <row r="250" spans="2:3" s="104" customFormat="1" outlineLevel="1" x14ac:dyDescent="0.25">
      <c r="B250" s="494" t="s">
        <v>276</v>
      </c>
      <c r="C250" s="495" t="s">
        <v>1807</v>
      </c>
    </row>
    <row r="251" spans="2:3" s="104" customFormat="1" outlineLevel="1" x14ac:dyDescent="0.25">
      <c r="B251" s="494" t="s">
        <v>277</v>
      </c>
      <c r="C251" s="495" t="s">
        <v>1807</v>
      </c>
    </row>
    <row r="252" spans="2:3" s="104" customFormat="1" outlineLevel="1" x14ac:dyDescent="0.25">
      <c r="B252" s="494" t="s">
        <v>278</v>
      </c>
      <c r="C252" s="495" t="s">
        <v>1807</v>
      </c>
    </row>
    <row r="253" spans="2:3" s="104" customFormat="1" ht="28.5" outlineLevel="1" x14ac:dyDescent="0.25">
      <c r="B253" s="494" t="s">
        <v>279</v>
      </c>
      <c r="C253" s="495"/>
    </row>
    <row r="254" spans="2:3" s="104" customFormat="1" ht="45" outlineLevel="1" x14ac:dyDescent="0.25">
      <c r="B254" s="493" t="s">
        <v>280</v>
      </c>
      <c r="C254" s="495" t="s">
        <v>2189</v>
      </c>
    </row>
    <row r="255" spans="2:3" s="104" customFormat="1" outlineLevel="1" x14ac:dyDescent="0.25">
      <c r="B255" s="493" t="s">
        <v>281</v>
      </c>
      <c r="C255" s="495" t="s">
        <v>1807</v>
      </c>
    </row>
    <row r="256" spans="2:3" s="104" customFormat="1" outlineLevel="1" x14ac:dyDescent="0.25">
      <c r="B256" s="493" t="s">
        <v>282</v>
      </c>
      <c r="C256" s="495" t="s">
        <v>1807</v>
      </c>
    </row>
    <row r="257" spans="2:3" s="104" customFormat="1" outlineLevel="1" x14ac:dyDescent="0.25">
      <c r="B257" s="493" t="s">
        <v>283</v>
      </c>
      <c r="C257" s="495" t="s">
        <v>1807</v>
      </c>
    </row>
    <row r="258" spans="2:3" s="104" customFormat="1" ht="28.5" outlineLevel="1" x14ac:dyDescent="0.25">
      <c r="B258" s="494" t="s">
        <v>1869</v>
      </c>
      <c r="C258" s="555">
        <v>1239</v>
      </c>
    </row>
    <row r="259" spans="2:3" s="104" customFormat="1" ht="28.5" outlineLevel="1" x14ac:dyDescent="0.25">
      <c r="B259" s="494" t="s">
        <v>284</v>
      </c>
      <c r="C259" s="536" t="s">
        <v>2190</v>
      </c>
    </row>
    <row r="260" spans="2:3" s="104" customFormat="1" ht="28.5" outlineLevel="1" x14ac:dyDescent="0.25">
      <c r="B260" s="494" t="s">
        <v>285</v>
      </c>
      <c r="C260" s="555"/>
    </row>
    <row r="261" spans="2:3" s="104" customFormat="1" ht="28.5" outlineLevel="1" x14ac:dyDescent="0.25">
      <c r="B261" s="494" t="s">
        <v>286</v>
      </c>
      <c r="C261" s="495">
        <v>65.03</v>
      </c>
    </row>
    <row r="262" spans="2:3" s="104" customFormat="1" outlineLevel="1" x14ac:dyDescent="0.25">
      <c r="B262" s="494" t="s">
        <v>46</v>
      </c>
      <c r="C262" s="495"/>
    </row>
    <row r="263" spans="2:3" s="104" customFormat="1" ht="28.5" outlineLevel="1" x14ac:dyDescent="0.25">
      <c r="B263" s="494" t="s">
        <v>287</v>
      </c>
      <c r="C263" s="495"/>
    </row>
    <row r="264" spans="2:3" s="104" customFormat="1" outlineLevel="1" x14ac:dyDescent="0.25">
      <c r="B264" s="494"/>
      <c r="C264" s="495"/>
    </row>
    <row r="265" spans="2:3" s="104" customFormat="1" ht="28.5" outlineLevel="1" x14ac:dyDescent="0.25">
      <c r="B265" s="494" t="s">
        <v>1870</v>
      </c>
      <c r="C265" s="495">
        <v>65.03</v>
      </c>
    </row>
    <row r="266" spans="2:3" s="104" customFormat="1" outlineLevel="1" x14ac:dyDescent="0.25">
      <c r="B266" s="494" t="s">
        <v>288</v>
      </c>
      <c r="C266" s="556">
        <v>5.2485875706214689</v>
      </c>
    </row>
    <row r="267" spans="2:3" s="104" customFormat="1" outlineLevel="1" x14ac:dyDescent="0.25">
      <c r="B267" s="494" t="s">
        <v>289</v>
      </c>
      <c r="C267" s="495"/>
    </row>
    <row r="268" spans="2:3" s="104" customFormat="1" outlineLevel="1" x14ac:dyDescent="0.25">
      <c r="B268" s="494" t="s">
        <v>290</v>
      </c>
      <c r="C268" s="495"/>
    </row>
    <row r="269" spans="2:3" s="104" customFormat="1" ht="28.5" outlineLevel="1" x14ac:dyDescent="0.25">
      <c r="B269" s="494" t="s">
        <v>291</v>
      </c>
      <c r="C269" s="495"/>
    </row>
    <row r="270" spans="2:3" s="104" customFormat="1" outlineLevel="1" x14ac:dyDescent="0.25">
      <c r="B270" s="494" t="s">
        <v>288</v>
      </c>
      <c r="C270" s="495"/>
    </row>
    <row r="271" spans="2:3" s="104" customFormat="1" outlineLevel="1" x14ac:dyDescent="0.25">
      <c r="B271" s="494" t="s">
        <v>289</v>
      </c>
      <c r="C271" s="495"/>
    </row>
    <row r="272" spans="2:3" s="104" customFormat="1" outlineLevel="1" x14ac:dyDescent="0.25">
      <c r="B272" s="494" t="s">
        <v>290</v>
      </c>
      <c r="C272" s="495"/>
    </row>
    <row r="273" spans="2:3" s="104" customFormat="1" ht="28.5" outlineLevel="1" x14ac:dyDescent="0.25">
      <c r="B273" s="494" t="s">
        <v>292</v>
      </c>
      <c r="C273" s="493"/>
    </row>
    <row r="274" spans="2:3" s="104" customFormat="1" outlineLevel="1" x14ac:dyDescent="0.25">
      <c r="B274" s="493" t="s">
        <v>288</v>
      </c>
      <c r="C274" s="493"/>
    </row>
    <row r="275" spans="2:3" s="104" customFormat="1" outlineLevel="1" x14ac:dyDescent="0.25">
      <c r="B275" s="493" t="s">
        <v>289</v>
      </c>
      <c r="C275" s="493"/>
    </row>
    <row r="276" spans="2:3" s="104" customFormat="1" outlineLevel="1" x14ac:dyDescent="0.25">
      <c r="B276" s="493" t="s">
        <v>290</v>
      </c>
      <c r="C276" s="493"/>
    </row>
    <row r="277" spans="2:3" s="104" customFormat="1" ht="28.5" outlineLevel="1" x14ac:dyDescent="0.25">
      <c r="B277" s="494" t="s">
        <v>293</v>
      </c>
      <c r="C277" s="493"/>
    </row>
    <row r="278" spans="2:3" s="104" customFormat="1" outlineLevel="1" x14ac:dyDescent="0.25">
      <c r="B278" s="494" t="s">
        <v>46</v>
      </c>
      <c r="C278" s="494"/>
    </row>
    <row r="279" spans="2:3" s="104" customFormat="1" outlineLevel="1" x14ac:dyDescent="0.25">
      <c r="B279" s="493" t="s">
        <v>294</v>
      </c>
      <c r="C279" s="493"/>
    </row>
    <row r="280" spans="2:3" s="104" customFormat="1" outlineLevel="1" x14ac:dyDescent="0.25">
      <c r="B280" s="493" t="s">
        <v>295</v>
      </c>
      <c r="C280" s="493"/>
    </row>
    <row r="281" spans="2:3" s="104" customFormat="1" outlineLevel="1" x14ac:dyDescent="0.25">
      <c r="B281" s="493" t="s">
        <v>296</v>
      </c>
      <c r="C281" s="493">
        <v>5.25</v>
      </c>
    </row>
    <row r="282" spans="2:3" s="104" customFormat="1" outlineLevel="1" x14ac:dyDescent="0.25">
      <c r="B282" s="493" t="s">
        <v>297</v>
      </c>
      <c r="C282" s="493"/>
    </row>
    <row r="283" spans="2:3" s="104" customFormat="1" outlineLevel="1" x14ac:dyDescent="0.25">
      <c r="B283" s="494" t="s">
        <v>298</v>
      </c>
      <c r="C283" s="493"/>
    </row>
    <row r="284" spans="2:3" s="104" customFormat="1" outlineLevel="1" x14ac:dyDescent="0.25">
      <c r="B284" s="494" t="s">
        <v>299</v>
      </c>
      <c r="C284" s="493"/>
    </row>
    <row r="285" spans="2:3" s="104" customFormat="1" outlineLevel="1" x14ac:dyDescent="0.25">
      <c r="B285" s="492" t="s">
        <v>300</v>
      </c>
      <c r="C285" s="493"/>
    </row>
    <row r="286" spans="2:3" s="104" customFormat="1" outlineLevel="1" x14ac:dyDescent="0.25">
      <c r="B286" s="493" t="s">
        <v>301</v>
      </c>
      <c r="C286" s="495"/>
    </row>
    <row r="287" spans="2:3" s="104" customFormat="1" outlineLevel="1" x14ac:dyDescent="0.25">
      <c r="B287" s="493" t="s">
        <v>302</v>
      </c>
      <c r="C287" s="496" t="s">
        <v>2191</v>
      </c>
    </row>
    <row r="288" spans="2:3" s="104" customFormat="1" outlineLevel="1" x14ac:dyDescent="0.25">
      <c r="B288" s="493" t="s">
        <v>303</v>
      </c>
      <c r="C288" s="493" t="s">
        <v>2192</v>
      </c>
    </row>
    <row r="289" spans="2:3" s="104" customFormat="1" outlineLevel="1" x14ac:dyDescent="0.25">
      <c r="B289" s="493" t="s">
        <v>304</v>
      </c>
      <c r="C289" s="493" t="s">
        <v>1806</v>
      </c>
    </row>
    <row r="290" spans="2:3" s="104" customFormat="1" outlineLevel="1" x14ac:dyDescent="0.25">
      <c r="B290" s="493" t="s">
        <v>305</v>
      </c>
      <c r="C290" s="493" t="s">
        <v>1806</v>
      </c>
    </row>
    <row r="291" spans="2:3" s="104" customFormat="1" outlineLevel="1" x14ac:dyDescent="0.25">
      <c r="B291" s="493" t="s">
        <v>306</v>
      </c>
      <c r="C291" s="493" t="s">
        <v>1806</v>
      </c>
    </row>
    <row r="292" spans="2:3" s="104" customFormat="1" ht="30" outlineLevel="1" x14ac:dyDescent="0.25">
      <c r="B292" s="493" t="s">
        <v>307</v>
      </c>
      <c r="C292" s="496" t="s">
        <v>1806</v>
      </c>
    </row>
    <row r="293" spans="2:3" s="104" customFormat="1" ht="30" outlineLevel="1" x14ac:dyDescent="0.25">
      <c r="B293" s="493" t="s">
        <v>308</v>
      </c>
      <c r="C293" s="493" t="s">
        <v>1806</v>
      </c>
    </row>
    <row r="294" spans="2:3" s="104" customFormat="1" outlineLevel="1" x14ac:dyDescent="0.25">
      <c r="B294" s="493" t="s">
        <v>46</v>
      </c>
      <c r="C294" s="493"/>
    </row>
    <row r="295" spans="2:3" s="104" customFormat="1" outlineLevel="1" x14ac:dyDescent="0.25">
      <c r="B295" s="493" t="s">
        <v>309</v>
      </c>
      <c r="C295" s="493" t="s">
        <v>1806</v>
      </c>
    </row>
    <row r="296" spans="2:3" s="104" customFormat="1" outlineLevel="1" x14ac:dyDescent="0.25">
      <c r="B296" s="493" t="s">
        <v>310</v>
      </c>
      <c r="C296" s="493" t="s">
        <v>1806</v>
      </c>
    </row>
    <row r="297" spans="2:3" s="104" customFormat="1" outlineLevel="1" x14ac:dyDescent="0.25">
      <c r="B297" s="494" t="s">
        <v>311</v>
      </c>
      <c r="C297" s="496"/>
    </row>
    <row r="298" spans="2:3" s="104" customFormat="1" outlineLevel="1" x14ac:dyDescent="0.25">
      <c r="B298" s="493" t="s">
        <v>1871</v>
      </c>
      <c r="C298" s="493"/>
    </row>
    <row r="299" spans="2:3" s="104" customFormat="1" outlineLevel="1" x14ac:dyDescent="0.25">
      <c r="B299" s="493" t="s">
        <v>313</v>
      </c>
      <c r="C299" s="557">
        <v>42824</v>
      </c>
    </row>
    <row r="300" spans="2:3" s="104" customFormat="1" outlineLevel="1" x14ac:dyDescent="0.25">
      <c r="B300" s="493" t="s">
        <v>314</v>
      </c>
      <c r="C300" s="493" t="s">
        <v>1806</v>
      </c>
    </row>
    <row r="301" spans="2:3" s="104" customFormat="1" outlineLevel="1" x14ac:dyDescent="0.25">
      <c r="B301" s="493" t="s">
        <v>315</v>
      </c>
      <c r="C301" s="493" t="s">
        <v>1806</v>
      </c>
    </row>
    <row r="302" spans="2:3" s="104" customFormat="1" ht="30" outlineLevel="1" x14ac:dyDescent="0.25">
      <c r="B302" s="493" t="s">
        <v>316</v>
      </c>
      <c r="C302" s="493" t="s">
        <v>2177</v>
      </c>
    </row>
    <row r="303" spans="2:3" s="104" customFormat="1" ht="28.5" outlineLevel="1" x14ac:dyDescent="0.25">
      <c r="B303" s="494" t="s">
        <v>317</v>
      </c>
      <c r="C303" s="493"/>
    </row>
    <row r="304" spans="2:3" s="104" customFormat="1" outlineLevel="1" x14ac:dyDescent="0.25">
      <c r="B304" s="493" t="s">
        <v>318</v>
      </c>
      <c r="C304" s="493" t="s">
        <v>1806</v>
      </c>
    </row>
    <row r="305" spans="1:4" outlineLevel="1" x14ac:dyDescent="0.25">
      <c r="B305" s="493" t="s">
        <v>319</v>
      </c>
      <c r="C305" s="493" t="s">
        <v>1806</v>
      </c>
      <c r="D305" s="104"/>
    </row>
    <row r="306" spans="1:4" outlineLevel="1" x14ac:dyDescent="0.25">
      <c r="B306" s="493" t="s">
        <v>320</v>
      </c>
      <c r="C306" s="493" t="s">
        <v>1806</v>
      </c>
      <c r="D306" s="104"/>
    </row>
    <row r="307" spans="1:4" ht="30" outlineLevel="1" x14ac:dyDescent="0.25">
      <c r="B307" s="493" t="s">
        <v>321</v>
      </c>
      <c r="C307" s="493" t="s">
        <v>2193</v>
      </c>
      <c r="D307" s="104"/>
    </row>
    <row r="308" spans="1:4" outlineLevel="1" x14ac:dyDescent="0.25">
      <c r="B308" s="493" t="s">
        <v>322</v>
      </c>
      <c r="C308" s="493" t="s">
        <v>1806</v>
      </c>
      <c r="D308" s="104"/>
    </row>
    <row r="309" spans="1:4" ht="31.5" x14ac:dyDescent="0.25">
      <c r="A309" s="572">
        <v>1</v>
      </c>
      <c r="B309" s="573"/>
      <c r="C309" s="574" t="s">
        <v>1879</v>
      </c>
      <c r="D309" s="640" t="s">
        <v>447</v>
      </c>
    </row>
    <row r="310" spans="1:4" outlineLevel="1" x14ac:dyDescent="0.25">
      <c r="B310" s="494" t="s">
        <v>264</v>
      </c>
      <c r="C310" s="536" t="s">
        <v>2166</v>
      </c>
      <c r="D310" s="104"/>
    </row>
    <row r="311" spans="1:4" outlineLevel="1" x14ac:dyDescent="0.25">
      <c r="B311" s="494" t="s">
        <v>265</v>
      </c>
      <c r="C311" s="536" t="s">
        <v>2167</v>
      </c>
      <c r="D311" s="104"/>
    </row>
    <row r="312" spans="1:4" outlineLevel="1" x14ac:dyDescent="0.25">
      <c r="B312" s="494" t="s">
        <v>266</v>
      </c>
      <c r="C312" s="536" t="s">
        <v>2168</v>
      </c>
      <c r="D312" s="104"/>
    </row>
    <row r="313" spans="1:4" outlineLevel="1" x14ac:dyDescent="0.25">
      <c r="B313" s="494" t="s">
        <v>267</v>
      </c>
      <c r="C313" s="536" t="s">
        <v>2169</v>
      </c>
      <c r="D313" s="104"/>
    </row>
    <row r="314" spans="1:4" ht="31.5" outlineLevel="1" x14ac:dyDescent="0.25">
      <c r="B314" s="494" t="s">
        <v>268</v>
      </c>
      <c r="C314" s="536" t="s">
        <v>2170</v>
      </c>
      <c r="D314" s="104"/>
    </row>
    <row r="315" spans="1:4" outlineLevel="1" x14ac:dyDescent="0.25">
      <c r="B315" s="494" t="s">
        <v>269</v>
      </c>
      <c r="C315" s="495"/>
      <c r="D315" s="104"/>
    </row>
    <row r="316" spans="1:4" ht="47.25" outlineLevel="1" x14ac:dyDescent="0.25">
      <c r="B316" s="494" t="s">
        <v>270</v>
      </c>
      <c r="C316" s="536" t="s">
        <v>2171</v>
      </c>
      <c r="D316" s="104"/>
    </row>
    <row r="317" spans="1:4" ht="57" outlineLevel="1" x14ac:dyDescent="0.25">
      <c r="B317" s="494" t="s">
        <v>271</v>
      </c>
      <c r="C317" s="536" t="s">
        <v>2172</v>
      </c>
      <c r="D317" s="104"/>
    </row>
    <row r="318" spans="1:4" ht="71.25" outlineLevel="1" x14ac:dyDescent="0.25">
      <c r="B318" s="494" t="s">
        <v>465</v>
      </c>
      <c r="C318" s="495" t="s">
        <v>2173</v>
      </c>
      <c r="D318" s="104"/>
    </row>
    <row r="319" spans="1:4" outlineLevel="1" x14ac:dyDescent="0.25">
      <c r="B319" s="494" t="s">
        <v>272</v>
      </c>
      <c r="C319" s="495"/>
      <c r="D319" s="104"/>
    </row>
    <row r="320" spans="1:4" ht="31.5" outlineLevel="1" x14ac:dyDescent="0.25">
      <c r="B320" s="493" t="s">
        <v>273</v>
      </c>
      <c r="C320" s="536" t="s">
        <v>2174</v>
      </c>
      <c r="D320" s="104"/>
    </row>
    <row r="321" spans="2:3" s="104" customFormat="1" outlineLevel="1" x14ac:dyDescent="0.25">
      <c r="B321" s="494" t="s">
        <v>274</v>
      </c>
      <c r="C321" s="495"/>
    </row>
    <row r="322" spans="2:3" s="104" customFormat="1" ht="30" outlineLevel="1" x14ac:dyDescent="0.25">
      <c r="B322" s="493" t="s">
        <v>275</v>
      </c>
      <c r="C322" s="495"/>
    </row>
    <row r="323" spans="2:3" s="104" customFormat="1" outlineLevel="1" x14ac:dyDescent="0.25">
      <c r="B323" s="494" t="s">
        <v>276</v>
      </c>
      <c r="C323" s="495"/>
    </row>
    <row r="324" spans="2:3" s="104" customFormat="1" outlineLevel="1" x14ac:dyDescent="0.25">
      <c r="B324" s="494" t="s">
        <v>277</v>
      </c>
      <c r="C324" s="495"/>
    </row>
    <row r="325" spans="2:3" s="104" customFormat="1" outlineLevel="1" x14ac:dyDescent="0.25">
      <c r="B325" s="494" t="s">
        <v>278</v>
      </c>
      <c r="C325" s="495"/>
    </row>
    <row r="326" spans="2:3" s="104" customFormat="1" ht="28.5" outlineLevel="1" x14ac:dyDescent="0.25">
      <c r="B326" s="494" t="s">
        <v>279</v>
      </c>
      <c r="C326" s="495"/>
    </row>
    <row r="327" spans="2:3" s="104" customFormat="1" ht="94.5" outlineLevel="1" x14ac:dyDescent="0.25">
      <c r="B327" s="493" t="s">
        <v>280</v>
      </c>
      <c r="C327" s="495" t="s">
        <v>2175</v>
      </c>
    </row>
    <row r="328" spans="2:3" s="104" customFormat="1" outlineLevel="1" x14ac:dyDescent="0.25">
      <c r="B328" s="493" t="s">
        <v>281</v>
      </c>
      <c r="C328" s="495"/>
    </row>
    <row r="329" spans="2:3" s="104" customFormat="1" outlineLevel="1" x14ac:dyDescent="0.25">
      <c r="B329" s="493" t="s">
        <v>282</v>
      </c>
      <c r="C329" s="495"/>
    </row>
    <row r="330" spans="2:3" s="104" customFormat="1" outlineLevel="1" x14ac:dyDescent="0.25">
      <c r="B330" s="493" t="s">
        <v>283</v>
      </c>
      <c r="C330" s="495"/>
    </row>
    <row r="331" spans="2:3" s="104" customFormat="1" outlineLevel="1" x14ac:dyDescent="0.25">
      <c r="B331" s="494" t="s">
        <v>2165</v>
      </c>
      <c r="C331" s="555">
        <v>673.04200000000003</v>
      </c>
    </row>
    <row r="332" spans="2:3" s="104" customFormat="1" ht="63" outlineLevel="1" x14ac:dyDescent="0.25">
      <c r="B332" s="494" t="s">
        <v>284</v>
      </c>
      <c r="C332" s="536" t="s">
        <v>2176</v>
      </c>
    </row>
    <row r="333" spans="2:3" s="104" customFormat="1" ht="28.5" outlineLevel="1" x14ac:dyDescent="0.25">
      <c r="B333" s="494" t="s">
        <v>285</v>
      </c>
      <c r="C333" s="555">
        <v>15</v>
      </c>
    </row>
    <row r="334" spans="2:3" s="104" customFormat="1" ht="28.5" outlineLevel="1" x14ac:dyDescent="0.25">
      <c r="B334" s="494" t="s">
        <v>286</v>
      </c>
      <c r="C334" s="495">
        <v>15</v>
      </c>
    </row>
    <row r="335" spans="2:3" s="104" customFormat="1" outlineLevel="1" x14ac:dyDescent="0.25">
      <c r="B335" s="494" t="s">
        <v>46</v>
      </c>
      <c r="C335" s="495"/>
    </row>
    <row r="336" spans="2:3" s="104" customFormat="1" ht="28.5" outlineLevel="1" x14ac:dyDescent="0.25">
      <c r="B336" s="494" t="s">
        <v>287</v>
      </c>
      <c r="C336" s="495"/>
    </row>
    <row r="337" spans="2:3" s="104" customFormat="1" outlineLevel="1" x14ac:dyDescent="0.25">
      <c r="B337" s="494"/>
      <c r="C337" s="495"/>
    </row>
    <row r="338" spans="2:3" s="104" customFormat="1" ht="28.5" outlineLevel="1" x14ac:dyDescent="0.25">
      <c r="B338" s="494" t="s">
        <v>1870</v>
      </c>
      <c r="C338" s="495"/>
    </row>
    <row r="339" spans="2:3" s="104" customFormat="1" outlineLevel="1" x14ac:dyDescent="0.25">
      <c r="B339" s="494" t="s">
        <v>288</v>
      </c>
      <c r="C339" s="556"/>
    </row>
    <row r="340" spans="2:3" s="104" customFormat="1" outlineLevel="1" x14ac:dyDescent="0.25">
      <c r="B340" s="494" t="s">
        <v>289</v>
      </c>
      <c r="C340" s="495"/>
    </row>
    <row r="341" spans="2:3" s="104" customFormat="1" outlineLevel="1" x14ac:dyDescent="0.25">
      <c r="B341" s="494" t="s">
        <v>290</v>
      </c>
      <c r="C341" s="495"/>
    </row>
    <row r="342" spans="2:3" s="104" customFormat="1" ht="28.5" outlineLevel="1" x14ac:dyDescent="0.25">
      <c r="B342" s="494" t="s">
        <v>291</v>
      </c>
      <c r="C342" s="495"/>
    </row>
    <row r="343" spans="2:3" s="104" customFormat="1" outlineLevel="1" x14ac:dyDescent="0.25">
      <c r="B343" s="494" t="s">
        <v>288</v>
      </c>
      <c r="C343" s="495"/>
    </row>
    <row r="344" spans="2:3" s="104" customFormat="1" outlineLevel="1" x14ac:dyDescent="0.25">
      <c r="B344" s="494" t="s">
        <v>289</v>
      </c>
      <c r="C344" s="495"/>
    </row>
    <row r="345" spans="2:3" s="104" customFormat="1" outlineLevel="1" x14ac:dyDescent="0.25">
      <c r="B345" s="494" t="s">
        <v>290</v>
      </c>
      <c r="C345" s="495">
        <v>0.16</v>
      </c>
    </row>
    <row r="346" spans="2:3" s="104" customFormat="1" ht="28.5" outlineLevel="1" x14ac:dyDescent="0.25">
      <c r="B346" s="494" t="s">
        <v>292</v>
      </c>
      <c r="C346" s="493"/>
    </row>
    <row r="347" spans="2:3" s="104" customFormat="1" outlineLevel="1" x14ac:dyDescent="0.25">
      <c r="B347" s="493" t="s">
        <v>288</v>
      </c>
      <c r="C347" s="493"/>
    </row>
    <row r="348" spans="2:3" s="104" customFormat="1" outlineLevel="1" x14ac:dyDescent="0.25">
      <c r="B348" s="493" t="s">
        <v>289</v>
      </c>
      <c r="C348" s="493"/>
    </row>
    <row r="349" spans="2:3" s="104" customFormat="1" outlineLevel="1" x14ac:dyDescent="0.25">
      <c r="B349" s="493" t="s">
        <v>290</v>
      </c>
      <c r="C349" s="493"/>
    </row>
    <row r="350" spans="2:3" s="104" customFormat="1" ht="28.5" outlineLevel="1" x14ac:dyDescent="0.25">
      <c r="B350" s="494" t="s">
        <v>293</v>
      </c>
      <c r="C350" s="493"/>
    </row>
    <row r="351" spans="2:3" s="104" customFormat="1" outlineLevel="1" x14ac:dyDescent="0.25">
      <c r="B351" s="494" t="s">
        <v>46</v>
      </c>
      <c r="C351" s="494"/>
    </row>
    <row r="352" spans="2:3" s="104" customFormat="1" outlineLevel="1" x14ac:dyDescent="0.25">
      <c r="B352" s="493" t="s">
        <v>294</v>
      </c>
      <c r="C352" s="493"/>
    </row>
    <row r="353" spans="2:3" s="104" customFormat="1" outlineLevel="1" x14ac:dyDescent="0.25">
      <c r="B353" s="493" t="s">
        <v>295</v>
      </c>
      <c r="C353" s="493"/>
    </row>
    <row r="354" spans="2:3" s="104" customFormat="1" outlineLevel="1" x14ac:dyDescent="0.25">
      <c r="B354" s="493" t="s">
        <v>296</v>
      </c>
      <c r="C354" s="493"/>
    </row>
    <row r="355" spans="2:3" s="104" customFormat="1" outlineLevel="1" x14ac:dyDescent="0.25">
      <c r="B355" s="493" t="s">
        <v>297</v>
      </c>
      <c r="C355" s="493"/>
    </row>
    <row r="356" spans="2:3" s="104" customFormat="1" outlineLevel="1" x14ac:dyDescent="0.25">
      <c r="B356" s="494" t="s">
        <v>298</v>
      </c>
      <c r="C356" s="493"/>
    </row>
    <row r="357" spans="2:3" s="104" customFormat="1" outlineLevel="1" x14ac:dyDescent="0.25">
      <c r="B357" s="494" t="s">
        <v>299</v>
      </c>
      <c r="C357" s="493"/>
    </row>
    <row r="358" spans="2:3" s="104" customFormat="1" outlineLevel="1" x14ac:dyDescent="0.25">
      <c r="B358" s="492" t="s">
        <v>300</v>
      </c>
      <c r="C358" s="493"/>
    </row>
    <row r="359" spans="2:3" s="104" customFormat="1" outlineLevel="1" x14ac:dyDescent="0.25">
      <c r="B359" s="493" t="s">
        <v>301</v>
      </c>
      <c r="C359" s="495"/>
    </row>
    <row r="360" spans="2:3" s="104" customFormat="1" outlineLevel="1" x14ac:dyDescent="0.25">
      <c r="B360" s="493" t="s">
        <v>302</v>
      </c>
      <c r="C360" s="496"/>
    </row>
    <row r="361" spans="2:3" s="104" customFormat="1" outlineLevel="1" x14ac:dyDescent="0.25">
      <c r="B361" s="493" t="s">
        <v>303</v>
      </c>
      <c r="C361" s="493" t="s">
        <v>1857</v>
      </c>
    </row>
    <row r="362" spans="2:3" s="104" customFormat="1" outlineLevel="1" x14ac:dyDescent="0.25">
      <c r="B362" s="493" t="s">
        <v>304</v>
      </c>
      <c r="C362" s="493"/>
    </row>
    <row r="363" spans="2:3" s="104" customFormat="1" outlineLevel="1" x14ac:dyDescent="0.25">
      <c r="B363" s="493" t="s">
        <v>305</v>
      </c>
      <c r="C363" s="493"/>
    </row>
    <row r="364" spans="2:3" s="104" customFormat="1" outlineLevel="1" x14ac:dyDescent="0.25">
      <c r="B364" s="493" t="s">
        <v>306</v>
      </c>
      <c r="C364" s="493"/>
    </row>
    <row r="365" spans="2:3" s="104" customFormat="1" ht="30" outlineLevel="1" x14ac:dyDescent="0.25">
      <c r="B365" s="493" t="s">
        <v>307</v>
      </c>
      <c r="C365" s="496"/>
    </row>
    <row r="366" spans="2:3" s="104" customFormat="1" ht="30" outlineLevel="1" x14ac:dyDescent="0.25">
      <c r="B366" s="493" t="s">
        <v>308</v>
      </c>
      <c r="C366" s="493"/>
    </row>
    <row r="367" spans="2:3" s="104" customFormat="1" outlineLevel="1" x14ac:dyDescent="0.25">
      <c r="B367" s="493" t="s">
        <v>46</v>
      </c>
      <c r="C367" s="493"/>
    </row>
    <row r="368" spans="2:3" s="104" customFormat="1" outlineLevel="1" x14ac:dyDescent="0.25">
      <c r="B368" s="493" t="s">
        <v>309</v>
      </c>
      <c r="C368" s="493"/>
    </row>
    <row r="369" spans="1:4" outlineLevel="1" x14ac:dyDescent="0.25">
      <c r="B369" s="493" t="s">
        <v>310</v>
      </c>
      <c r="C369" s="493"/>
      <c r="D369" s="104"/>
    </row>
    <row r="370" spans="1:4" outlineLevel="1" x14ac:dyDescent="0.25">
      <c r="B370" s="494" t="s">
        <v>311</v>
      </c>
      <c r="C370" s="496"/>
      <c r="D370" s="104"/>
    </row>
    <row r="371" spans="1:4" outlineLevel="1" x14ac:dyDescent="0.25">
      <c r="B371" s="493" t="s">
        <v>1871</v>
      </c>
      <c r="C371" s="493"/>
      <c r="D371" s="104"/>
    </row>
    <row r="372" spans="1:4" outlineLevel="1" x14ac:dyDescent="0.25">
      <c r="B372" s="493" t="s">
        <v>313</v>
      </c>
      <c r="C372" s="557">
        <v>42766</v>
      </c>
      <c r="D372" s="104"/>
    </row>
    <row r="373" spans="1:4" outlineLevel="1" x14ac:dyDescent="0.25">
      <c r="B373" s="493" t="s">
        <v>314</v>
      </c>
      <c r="C373" s="493"/>
      <c r="D373" s="104"/>
    </row>
    <row r="374" spans="1:4" outlineLevel="1" x14ac:dyDescent="0.25">
      <c r="B374" s="493" t="s">
        <v>315</v>
      </c>
      <c r="C374" s="493"/>
      <c r="D374" s="104"/>
    </row>
    <row r="375" spans="1:4" ht="30" outlineLevel="1" x14ac:dyDescent="0.25">
      <c r="B375" s="493" t="s">
        <v>316</v>
      </c>
      <c r="C375" s="665" t="s">
        <v>2177</v>
      </c>
      <c r="D375" s="104"/>
    </row>
    <row r="376" spans="1:4" ht="28.5" outlineLevel="1" x14ac:dyDescent="0.25">
      <c r="B376" s="494" t="s">
        <v>317</v>
      </c>
      <c r="C376" s="493"/>
      <c r="D376" s="104"/>
    </row>
    <row r="377" spans="1:4" outlineLevel="1" x14ac:dyDescent="0.25">
      <c r="B377" s="493" t="s">
        <v>318</v>
      </c>
      <c r="C377" s="493"/>
      <c r="D377" s="104"/>
    </row>
    <row r="378" spans="1:4" outlineLevel="1" x14ac:dyDescent="0.25">
      <c r="B378" s="493" t="s">
        <v>319</v>
      </c>
      <c r="C378" s="493"/>
      <c r="D378" s="104"/>
    </row>
    <row r="379" spans="1:4" outlineLevel="1" x14ac:dyDescent="0.25">
      <c r="B379" s="493" t="s">
        <v>320</v>
      </c>
      <c r="C379" s="493"/>
      <c r="D379" s="104"/>
    </row>
    <row r="380" spans="1:4" outlineLevel="1" x14ac:dyDescent="0.25">
      <c r="B380" s="493" t="s">
        <v>321</v>
      </c>
      <c r="C380" s="493"/>
      <c r="D380" s="104"/>
    </row>
    <row r="381" spans="1:4" outlineLevel="1" x14ac:dyDescent="0.25">
      <c r="B381" s="493" t="s">
        <v>322</v>
      </c>
      <c r="C381" s="493"/>
      <c r="D381" s="104"/>
    </row>
    <row r="382" spans="1:4" ht="31.5" x14ac:dyDescent="0.25">
      <c r="A382" s="572">
        <v>1</v>
      </c>
      <c r="B382" s="575"/>
      <c r="C382" s="576" t="s">
        <v>1895</v>
      </c>
      <c r="D382" s="640" t="s">
        <v>437</v>
      </c>
    </row>
    <row r="383" spans="1:4" outlineLevel="1" x14ac:dyDescent="0.25">
      <c r="B383" s="494" t="s">
        <v>264</v>
      </c>
      <c r="C383" s="536" t="s">
        <v>2194</v>
      </c>
      <c r="D383" s="104"/>
    </row>
    <row r="384" spans="1:4" outlineLevel="1" x14ac:dyDescent="0.25">
      <c r="B384" s="494" t="s">
        <v>265</v>
      </c>
      <c r="C384" s="536" t="s">
        <v>2195</v>
      </c>
      <c r="D384" s="104"/>
    </row>
    <row r="385" spans="2:3" s="104" customFormat="1" outlineLevel="1" x14ac:dyDescent="0.25">
      <c r="B385" s="494" t="s">
        <v>266</v>
      </c>
      <c r="C385" s="536" t="s">
        <v>2200</v>
      </c>
    </row>
    <row r="386" spans="2:3" s="104" customFormat="1" outlineLevel="1" x14ac:dyDescent="0.25">
      <c r="B386" s="494" t="s">
        <v>267</v>
      </c>
      <c r="C386" s="536" t="s">
        <v>2289</v>
      </c>
    </row>
    <row r="387" spans="2:3" s="104" customFormat="1" outlineLevel="1" x14ac:dyDescent="0.25">
      <c r="B387" s="494" t="s">
        <v>268</v>
      </c>
      <c r="C387" s="536" t="s">
        <v>2185</v>
      </c>
    </row>
    <row r="388" spans="2:3" s="104" customFormat="1" outlineLevel="1" x14ac:dyDescent="0.25">
      <c r="B388" s="494" t="s">
        <v>269</v>
      </c>
      <c r="C388" s="495"/>
    </row>
    <row r="389" spans="2:3" s="104" customFormat="1" ht="28.5" outlineLevel="1" x14ac:dyDescent="0.25">
      <c r="B389" s="494" t="s">
        <v>270</v>
      </c>
      <c r="C389" s="536" t="s">
        <v>2198</v>
      </c>
    </row>
    <row r="390" spans="2:3" s="104" customFormat="1" ht="57" outlineLevel="1" x14ac:dyDescent="0.25">
      <c r="B390" s="494" t="s">
        <v>271</v>
      </c>
      <c r="C390" s="536" t="s">
        <v>2290</v>
      </c>
    </row>
    <row r="391" spans="2:3" s="104" customFormat="1" ht="71.25" outlineLevel="1" x14ac:dyDescent="0.25">
      <c r="B391" s="494" t="s">
        <v>465</v>
      </c>
      <c r="C391" s="495" t="s">
        <v>2187</v>
      </c>
    </row>
    <row r="392" spans="2:3" s="104" customFormat="1" outlineLevel="1" x14ac:dyDescent="0.25">
      <c r="B392" s="494" t="s">
        <v>272</v>
      </c>
      <c r="C392" s="495"/>
    </row>
    <row r="393" spans="2:3" s="104" customFormat="1" ht="30" outlineLevel="1" x14ac:dyDescent="0.25">
      <c r="B393" s="493" t="s">
        <v>273</v>
      </c>
      <c r="C393" s="536" t="s">
        <v>1807</v>
      </c>
    </row>
    <row r="394" spans="2:3" s="104" customFormat="1" outlineLevel="1" x14ac:dyDescent="0.25">
      <c r="B394" s="494" t="s">
        <v>274</v>
      </c>
      <c r="C394" s="495"/>
    </row>
    <row r="395" spans="2:3" s="104" customFormat="1" ht="30" outlineLevel="1" x14ac:dyDescent="0.25">
      <c r="B395" s="493" t="s">
        <v>275</v>
      </c>
      <c r="C395" s="495" t="s">
        <v>1806</v>
      </c>
    </row>
    <row r="396" spans="2:3" s="104" customFormat="1" outlineLevel="1" x14ac:dyDescent="0.25">
      <c r="B396" s="494" t="s">
        <v>276</v>
      </c>
      <c r="C396" s="495" t="s">
        <v>1807</v>
      </c>
    </row>
    <row r="397" spans="2:3" s="104" customFormat="1" outlineLevel="1" x14ac:dyDescent="0.25">
      <c r="B397" s="494" t="s">
        <v>277</v>
      </c>
      <c r="C397" s="495" t="s">
        <v>1807</v>
      </c>
    </row>
    <row r="398" spans="2:3" s="104" customFormat="1" outlineLevel="1" x14ac:dyDescent="0.25">
      <c r="B398" s="494" t="s">
        <v>278</v>
      </c>
      <c r="C398" s="495" t="s">
        <v>1807</v>
      </c>
    </row>
    <row r="399" spans="2:3" s="104" customFormat="1" ht="28.5" outlineLevel="1" x14ac:dyDescent="0.25">
      <c r="B399" s="494" t="s">
        <v>279</v>
      </c>
      <c r="C399" s="495"/>
    </row>
    <row r="400" spans="2:3" s="104" customFormat="1" ht="45" outlineLevel="1" x14ac:dyDescent="0.25">
      <c r="B400" s="493" t="s">
        <v>280</v>
      </c>
      <c r="C400" s="495" t="s">
        <v>1807</v>
      </c>
    </row>
    <row r="401" spans="2:3" s="104" customFormat="1" outlineLevel="1" x14ac:dyDescent="0.25">
      <c r="B401" s="493" t="s">
        <v>281</v>
      </c>
      <c r="C401" s="495" t="s">
        <v>1807</v>
      </c>
    </row>
    <row r="402" spans="2:3" s="104" customFormat="1" outlineLevel="1" x14ac:dyDescent="0.25">
      <c r="B402" s="493" t="s">
        <v>282</v>
      </c>
      <c r="C402" s="495" t="s">
        <v>1807</v>
      </c>
    </row>
    <row r="403" spans="2:3" s="104" customFormat="1" outlineLevel="1" x14ac:dyDescent="0.25">
      <c r="B403" s="493" t="s">
        <v>283</v>
      </c>
      <c r="C403" s="495" t="s">
        <v>1807</v>
      </c>
    </row>
    <row r="404" spans="2:3" s="104" customFormat="1" ht="28.5" outlineLevel="1" x14ac:dyDescent="0.25">
      <c r="B404" s="494" t="s">
        <v>1869</v>
      </c>
      <c r="C404" s="555">
        <v>409.43</v>
      </c>
    </row>
    <row r="405" spans="2:3" s="104" customFormat="1" ht="28.5" outlineLevel="1" x14ac:dyDescent="0.25">
      <c r="B405" s="494" t="s">
        <v>284</v>
      </c>
      <c r="C405" s="536" t="s">
        <v>2190</v>
      </c>
    </row>
    <row r="406" spans="2:3" s="104" customFormat="1" ht="28.5" outlineLevel="1" x14ac:dyDescent="0.25">
      <c r="B406" s="494" t="s">
        <v>285</v>
      </c>
      <c r="C406" s="555"/>
    </row>
    <row r="407" spans="2:3" s="104" customFormat="1" ht="28.5" outlineLevel="1" x14ac:dyDescent="0.25">
      <c r="B407" s="494" t="s">
        <v>286</v>
      </c>
      <c r="C407" s="495">
        <v>0</v>
      </c>
    </row>
    <row r="408" spans="2:3" s="104" customFormat="1" outlineLevel="1" x14ac:dyDescent="0.25">
      <c r="B408" s="494" t="s">
        <v>46</v>
      </c>
      <c r="C408" s="495"/>
    </row>
    <row r="409" spans="2:3" s="104" customFormat="1" ht="28.5" outlineLevel="1" x14ac:dyDescent="0.25">
      <c r="B409" s="494" t="s">
        <v>287</v>
      </c>
      <c r="C409" s="495"/>
    </row>
    <row r="410" spans="2:3" s="104" customFormat="1" outlineLevel="1" x14ac:dyDescent="0.25">
      <c r="B410" s="494"/>
      <c r="C410" s="495"/>
    </row>
    <row r="411" spans="2:3" s="104" customFormat="1" ht="28.5" outlineLevel="1" x14ac:dyDescent="0.25">
      <c r="B411" s="494" t="s">
        <v>1870</v>
      </c>
      <c r="C411" s="495">
        <v>0</v>
      </c>
    </row>
    <row r="412" spans="2:3" s="104" customFormat="1" outlineLevel="1" x14ac:dyDescent="0.25">
      <c r="B412" s="494" t="s">
        <v>288</v>
      </c>
      <c r="C412" s="556">
        <v>0</v>
      </c>
    </row>
    <row r="413" spans="2:3" s="104" customFormat="1" outlineLevel="1" x14ac:dyDescent="0.25">
      <c r="B413" s="494" t="s">
        <v>289</v>
      </c>
      <c r="C413" s="495">
        <v>0</v>
      </c>
    </row>
    <row r="414" spans="2:3" s="104" customFormat="1" outlineLevel="1" x14ac:dyDescent="0.25">
      <c r="B414" s="494" t="s">
        <v>290</v>
      </c>
      <c r="C414" s="495">
        <v>0</v>
      </c>
    </row>
    <row r="415" spans="2:3" s="104" customFormat="1" ht="28.5" outlineLevel="1" x14ac:dyDescent="0.25">
      <c r="B415" s="494" t="s">
        <v>291</v>
      </c>
      <c r="C415" s="495"/>
    </row>
    <row r="416" spans="2:3" s="104" customFormat="1" outlineLevel="1" x14ac:dyDescent="0.25">
      <c r="B416" s="494" t="s">
        <v>288</v>
      </c>
      <c r="C416" s="495">
        <v>0</v>
      </c>
    </row>
    <row r="417" spans="2:3" s="104" customFormat="1" outlineLevel="1" x14ac:dyDescent="0.25">
      <c r="B417" s="494" t="s">
        <v>289</v>
      </c>
      <c r="C417" s="495">
        <v>0</v>
      </c>
    </row>
    <row r="418" spans="2:3" s="104" customFormat="1" outlineLevel="1" x14ac:dyDescent="0.25">
      <c r="B418" s="494" t="s">
        <v>290</v>
      </c>
      <c r="C418" s="495">
        <v>0</v>
      </c>
    </row>
    <row r="419" spans="2:3" s="104" customFormat="1" ht="28.5" outlineLevel="1" x14ac:dyDescent="0.25">
      <c r="B419" s="494" t="s">
        <v>292</v>
      </c>
      <c r="C419" s="493"/>
    </row>
    <row r="420" spans="2:3" s="104" customFormat="1" outlineLevel="1" x14ac:dyDescent="0.25">
      <c r="B420" s="493" t="s">
        <v>288</v>
      </c>
      <c r="C420" s="493">
        <v>0</v>
      </c>
    </row>
    <row r="421" spans="2:3" s="104" customFormat="1" outlineLevel="1" x14ac:dyDescent="0.25">
      <c r="B421" s="493" t="s">
        <v>289</v>
      </c>
      <c r="C421" s="493">
        <v>0</v>
      </c>
    </row>
    <row r="422" spans="2:3" s="104" customFormat="1" outlineLevel="1" x14ac:dyDescent="0.25">
      <c r="B422" s="493" t="s">
        <v>290</v>
      </c>
      <c r="C422" s="493">
        <v>0</v>
      </c>
    </row>
    <row r="423" spans="2:3" s="104" customFormat="1" ht="28.5" outlineLevel="1" x14ac:dyDescent="0.25">
      <c r="B423" s="494" t="s">
        <v>293</v>
      </c>
      <c r="C423" s="493">
        <v>0</v>
      </c>
    </row>
    <row r="424" spans="2:3" s="104" customFormat="1" outlineLevel="1" x14ac:dyDescent="0.25">
      <c r="B424" s="494" t="s">
        <v>46</v>
      </c>
      <c r="C424" s="494"/>
    </row>
    <row r="425" spans="2:3" s="104" customFormat="1" outlineLevel="1" x14ac:dyDescent="0.25">
      <c r="B425" s="493" t="s">
        <v>294</v>
      </c>
      <c r="C425" s="493">
        <v>0</v>
      </c>
    </row>
    <row r="426" spans="2:3" s="104" customFormat="1" outlineLevel="1" x14ac:dyDescent="0.25">
      <c r="B426" s="493" t="s">
        <v>295</v>
      </c>
      <c r="C426" s="493">
        <v>0</v>
      </c>
    </row>
    <row r="427" spans="2:3" s="104" customFormat="1" outlineLevel="1" x14ac:dyDescent="0.25">
      <c r="B427" s="493" t="s">
        <v>296</v>
      </c>
      <c r="C427" s="493">
        <v>0</v>
      </c>
    </row>
    <row r="428" spans="2:3" s="104" customFormat="1" outlineLevel="1" x14ac:dyDescent="0.25">
      <c r="B428" s="493" t="s">
        <v>297</v>
      </c>
      <c r="C428" s="493">
        <v>0</v>
      </c>
    </row>
    <row r="429" spans="2:3" s="104" customFormat="1" outlineLevel="1" x14ac:dyDescent="0.25">
      <c r="B429" s="494" t="s">
        <v>298</v>
      </c>
      <c r="C429" s="493">
        <v>0</v>
      </c>
    </row>
    <row r="430" spans="2:3" s="104" customFormat="1" outlineLevel="1" x14ac:dyDescent="0.25">
      <c r="B430" s="494" t="s">
        <v>299</v>
      </c>
      <c r="C430" s="493">
        <v>0</v>
      </c>
    </row>
    <row r="431" spans="2:3" s="104" customFormat="1" outlineLevel="1" x14ac:dyDescent="0.25">
      <c r="B431" s="492" t="s">
        <v>300</v>
      </c>
      <c r="C431" s="493">
        <v>0</v>
      </c>
    </row>
    <row r="432" spans="2:3" s="104" customFormat="1" outlineLevel="1" x14ac:dyDescent="0.25">
      <c r="B432" s="493" t="s">
        <v>301</v>
      </c>
      <c r="C432" s="495"/>
    </row>
    <row r="433" spans="2:3" s="104" customFormat="1" outlineLevel="1" x14ac:dyDescent="0.25">
      <c r="B433" s="493" t="s">
        <v>302</v>
      </c>
      <c r="C433" s="496" t="s">
        <v>2198</v>
      </c>
    </row>
    <row r="434" spans="2:3" s="104" customFormat="1" outlineLevel="1" x14ac:dyDescent="0.25">
      <c r="B434" s="493" t="s">
        <v>303</v>
      </c>
      <c r="C434" s="493" t="s">
        <v>2290</v>
      </c>
    </row>
    <row r="435" spans="2:3" s="104" customFormat="1" outlineLevel="1" x14ac:dyDescent="0.25">
      <c r="B435" s="493" t="s">
        <v>304</v>
      </c>
      <c r="C435" s="493" t="s">
        <v>1806</v>
      </c>
    </row>
    <row r="436" spans="2:3" s="104" customFormat="1" outlineLevel="1" x14ac:dyDescent="0.25">
      <c r="B436" s="493" t="s">
        <v>305</v>
      </c>
      <c r="C436" s="493" t="s">
        <v>1806</v>
      </c>
    </row>
    <row r="437" spans="2:3" s="104" customFormat="1" outlineLevel="1" x14ac:dyDescent="0.25">
      <c r="B437" s="493" t="s">
        <v>306</v>
      </c>
      <c r="C437" s="493" t="s">
        <v>1806</v>
      </c>
    </row>
    <row r="438" spans="2:3" s="104" customFormat="1" ht="30" outlineLevel="1" x14ac:dyDescent="0.25">
      <c r="B438" s="493" t="s">
        <v>307</v>
      </c>
      <c r="C438" s="496" t="s">
        <v>1806</v>
      </c>
    </row>
    <row r="439" spans="2:3" s="104" customFormat="1" ht="30" outlineLevel="1" x14ac:dyDescent="0.25">
      <c r="B439" s="493" t="s">
        <v>308</v>
      </c>
      <c r="C439" s="493" t="s">
        <v>1806</v>
      </c>
    </row>
    <row r="440" spans="2:3" s="104" customFormat="1" outlineLevel="1" x14ac:dyDescent="0.25">
      <c r="B440" s="493" t="s">
        <v>46</v>
      </c>
      <c r="C440" s="493"/>
    </row>
    <row r="441" spans="2:3" s="104" customFormat="1" outlineLevel="1" x14ac:dyDescent="0.25">
      <c r="B441" s="493" t="s">
        <v>309</v>
      </c>
      <c r="C441" s="493" t="s">
        <v>1806</v>
      </c>
    </row>
    <row r="442" spans="2:3" s="104" customFormat="1" outlineLevel="1" x14ac:dyDescent="0.25">
      <c r="B442" s="493" t="s">
        <v>310</v>
      </c>
      <c r="C442" s="493" t="s">
        <v>1806</v>
      </c>
    </row>
    <row r="443" spans="2:3" s="104" customFormat="1" outlineLevel="1" x14ac:dyDescent="0.25">
      <c r="B443" s="494" t="s">
        <v>311</v>
      </c>
      <c r="C443" s="496"/>
    </row>
    <row r="444" spans="2:3" s="104" customFormat="1" outlineLevel="1" x14ac:dyDescent="0.25">
      <c r="B444" s="493" t="s">
        <v>1871</v>
      </c>
      <c r="C444" s="493"/>
    </row>
    <row r="445" spans="2:3" s="104" customFormat="1" outlineLevel="1" x14ac:dyDescent="0.25">
      <c r="B445" s="493" t="s">
        <v>313</v>
      </c>
      <c r="C445" s="557">
        <v>42789</v>
      </c>
    </row>
    <row r="446" spans="2:3" s="104" customFormat="1" outlineLevel="1" x14ac:dyDescent="0.25">
      <c r="B446" s="493" t="s">
        <v>314</v>
      </c>
      <c r="C446" s="493" t="s">
        <v>1806</v>
      </c>
    </row>
    <row r="447" spans="2:3" s="104" customFormat="1" outlineLevel="1" x14ac:dyDescent="0.25">
      <c r="B447" s="493" t="s">
        <v>315</v>
      </c>
      <c r="C447" s="493" t="s">
        <v>1806</v>
      </c>
    </row>
    <row r="448" spans="2:3" s="104" customFormat="1" ht="30" outlineLevel="1" x14ac:dyDescent="0.25">
      <c r="B448" s="493" t="s">
        <v>316</v>
      </c>
      <c r="C448" s="493" t="s">
        <v>2291</v>
      </c>
    </row>
    <row r="449" spans="1:4" ht="28.5" outlineLevel="1" x14ac:dyDescent="0.25">
      <c r="B449" s="494" t="s">
        <v>317</v>
      </c>
      <c r="C449" s="493"/>
      <c r="D449" s="104"/>
    </row>
    <row r="450" spans="1:4" outlineLevel="1" x14ac:dyDescent="0.25">
      <c r="B450" s="493" t="s">
        <v>318</v>
      </c>
      <c r="C450" s="493" t="s">
        <v>1806</v>
      </c>
      <c r="D450" s="104"/>
    </row>
    <row r="451" spans="1:4" outlineLevel="1" x14ac:dyDescent="0.25">
      <c r="B451" s="493" t="s">
        <v>319</v>
      </c>
      <c r="C451" s="493" t="s">
        <v>1806</v>
      </c>
      <c r="D451" s="104"/>
    </row>
    <row r="452" spans="1:4" outlineLevel="1" x14ac:dyDescent="0.25">
      <c r="B452" s="493" t="s">
        <v>320</v>
      </c>
      <c r="C452" s="493" t="s">
        <v>1806</v>
      </c>
      <c r="D452" s="104"/>
    </row>
    <row r="453" spans="1:4" outlineLevel="1" x14ac:dyDescent="0.25">
      <c r="B453" s="493" t="s">
        <v>321</v>
      </c>
      <c r="C453" s="493" t="s">
        <v>2292</v>
      </c>
      <c r="D453" s="104"/>
    </row>
    <row r="454" spans="1:4" outlineLevel="1" x14ac:dyDescent="0.25">
      <c r="B454" s="493" t="s">
        <v>322</v>
      </c>
      <c r="C454" s="493" t="s">
        <v>1806</v>
      </c>
      <c r="D454" s="104"/>
    </row>
    <row r="455" spans="1:4" ht="31.5" x14ac:dyDescent="0.25">
      <c r="A455" s="572">
        <v>1</v>
      </c>
      <c r="B455" s="626"/>
      <c r="C455" s="627" t="s">
        <v>1894</v>
      </c>
      <c r="D455" s="640" t="s">
        <v>437</v>
      </c>
    </row>
    <row r="456" spans="1:4" outlineLevel="1" x14ac:dyDescent="0.25">
      <c r="B456" s="494" t="s">
        <v>264</v>
      </c>
      <c r="C456" s="536" t="s">
        <v>2301</v>
      </c>
      <c r="D456" s="104"/>
    </row>
    <row r="457" spans="1:4" outlineLevel="1" x14ac:dyDescent="0.25">
      <c r="B457" s="494" t="s">
        <v>265</v>
      </c>
      <c r="C457" s="536" t="s">
        <v>2195</v>
      </c>
      <c r="D457" s="104"/>
    </row>
    <row r="458" spans="1:4" outlineLevel="1" x14ac:dyDescent="0.25">
      <c r="B458" s="494" t="s">
        <v>266</v>
      </c>
      <c r="C458" s="536" t="s">
        <v>2302</v>
      </c>
      <c r="D458" s="104"/>
    </row>
    <row r="459" spans="1:4" outlineLevel="1" x14ac:dyDescent="0.25">
      <c r="B459" s="494" t="s">
        <v>267</v>
      </c>
      <c r="C459" s="536" t="s">
        <v>2184</v>
      </c>
      <c r="D459" s="104"/>
    </row>
    <row r="460" spans="1:4" outlineLevel="1" x14ac:dyDescent="0.25">
      <c r="B460" s="494" t="s">
        <v>268</v>
      </c>
      <c r="C460" s="536" t="s">
        <v>2185</v>
      </c>
      <c r="D460" s="104"/>
    </row>
    <row r="461" spans="1:4" outlineLevel="1" x14ac:dyDescent="0.25">
      <c r="B461" s="494" t="s">
        <v>269</v>
      </c>
      <c r="C461" s="495"/>
      <c r="D461" s="104"/>
    </row>
    <row r="462" spans="1:4" ht="28.5" outlineLevel="1" x14ac:dyDescent="0.25">
      <c r="B462" s="494" t="s">
        <v>270</v>
      </c>
      <c r="C462" s="536" t="s">
        <v>2198</v>
      </c>
      <c r="D462" s="104"/>
    </row>
    <row r="463" spans="1:4" ht="57" outlineLevel="1" x14ac:dyDescent="0.25">
      <c r="B463" s="494" t="s">
        <v>271</v>
      </c>
      <c r="C463" s="536" t="s">
        <v>2303</v>
      </c>
      <c r="D463" s="104"/>
    </row>
    <row r="464" spans="1:4" ht="71.25" outlineLevel="1" x14ac:dyDescent="0.25">
      <c r="B464" s="494" t="s">
        <v>465</v>
      </c>
      <c r="C464" s="495" t="s">
        <v>2187</v>
      </c>
      <c r="D464" s="104"/>
    </row>
    <row r="465" spans="2:3" s="104" customFormat="1" outlineLevel="1" x14ac:dyDescent="0.25">
      <c r="B465" s="494" t="s">
        <v>272</v>
      </c>
      <c r="C465" s="495"/>
    </row>
    <row r="466" spans="2:3" s="104" customFormat="1" ht="30" outlineLevel="1" x14ac:dyDescent="0.25">
      <c r="B466" s="493" t="s">
        <v>273</v>
      </c>
      <c r="C466" s="536" t="s">
        <v>1806</v>
      </c>
    </row>
    <row r="467" spans="2:3" s="104" customFormat="1" outlineLevel="1" x14ac:dyDescent="0.25">
      <c r="B467" s="494" t="s">
        <v>274</v>
      </c>
      <c r="C467" s="495"/>
    </row>
    <row r="468" spans="2:3" s="104" customFormat="1" ht="30" outlineLevel="1" x14ac:dyDescent="0.25">
      <c r="B468" s="493" t="s">
        <v>275</v>
      </c>
      <c r="C468" s="495" t="s">
        <v>1806</v>
      </c>
    </row>
    <row r="469" spans="2:3" s="104" customFormat="1" outlineLevel="1" x14ac:dyDescent="0.25">
      <c r="B469" s="494" t="s">
        <v>276</v>
      </c>
      <c r="C469" s="495" t="s">
        <v>1807</v>
      </c>
    </row>
    <row r="470" spans="2:3" s="104" customFormat="1" outlineLevel="1" x14ac:dyDescent="0.25">
      <c r="B470" s="494" t="s">
        <v>277</v>
      </c>
      <c r="C470" s="495" t="s">
        <v>1807</v>
      </c>
    </row>
    <row r="471" spans="2:3" s="104" customFormat="1" outlineLevel="1" x14ac:dyDescent="0.25">
      <c r="B471" s="494" t="s">
        <v>278</v>
      </c>
      <c r="C471" s="495" t="s">
        <v>1807</v>
      </c>
    </row>
    <row r="472" spans="2:3" s="104" customFormat="1" ht="28.5" outlineLevel="1" x14ac:dyDescent="0.25">
      <c r="B472" s="494" t="s">
        <v>279</v>
      </c>
      <c r="C472" s="495"/>
    </row>
    <row r="473" spans="2:3" s="104" customFormat="1" ht="45" outlineLevel="1" x14ac:dyDescent="0.25">
      <c r="B473" s="493" t="s">
        <v>280</v>
      </c>
      <c r="C473" s="495" t="s">
        <v>1807</v>
      </c>
    </row>
    <row r="474" spans="2:3" s="104" customFormat="1" outlineLevel="1" x14ac:dyDescent="0.25">
      <c r="B474" s="493" t="s">
        <v>281</v>
      </c>
      <c r="C474" s="495" t="s">
        <v>1807</v>
      </c>
    </row>
    <row r="475" spans="2:3" s="104" customFormat="1" outlineLevel="1" x14ac:dyDescent="0.25">
      <c r="B475" s="493" t="s">
        <v>282</v>
      </c>
      <c r="C475" s="495" t="s">
        <v>1807</v>
      </c>
    </row>
    <row r="476" spans="2:3" s="104" customFormat="1" outlineLevel="1" x14ac:dyDescent="0.25">
      <c r="B476" s="493" t="s">
        <v>283</v>
      </c>
      <c r="C476" s="495" t="s">
        <v>1807</v>
      </c>
    </row>
    <row r="477" spans="2:3" s="104" customFormat="1" ht="28.5" outlineLevel="1" x14ac:dyDescent="0.25">
      <c r="B477" s="494" t="s">
        <v>1869</v>
      </c>
      <c r="C477" s="555">
        <v>541.58000000000004</v>
      </c>
    </row>
    <row r="478" spans="2:3" s="104" customFormat="1" ht="28.5" outlineLevel="1" x14ac:dyDescent="0.25">
      <c r="B478" s="494" t="s">
        <v>284</v>
      </c>
      <c r="C478" s="536" t="s">
        <v>2190</v>
      </c>
    </row>
    <row r="479" spans="2:3" s="104" customFormat="1" ht="28.5" outlineLevel="1" x14ac:dyDescent="0.25">
      <c r="B479" s="494" t="s">
        <v>285</v>
      </c>
      <c r="C479" s="555"/>
    </row>
    <row r="480" spans="2:3" s="104" customFormat="1" ht="28.5" outlineLevel="1" x14ac:dyDescent="0.25">
      <c r="B480" s="494" t="s">
        <v>286</v>
      </c>
      <c r="C480" s="495">
        <v>0</v>
      </c>
    </row>
    <row r="481" spans="2:3" s="104" customFormat="1" outlineLevel="1" x14ac:dyDescent="0.25">
      <c r="B481" s="494" t="s">
        <v>46</v>
      </c>
      <c r="C481" s="495"/>
    </row>
    <row r="482" spans="2:3" s="104" customFormat="1" ht="28.5" outlineLevel="1" x14ac:dyDescent="0.25">
      <c r="B482" s="494" t="s">
        <v>287</v>
      </c>
      <c r="C482" s="495"/>
    </row>
    <row r="483" spans="2:3" s="104" customFormat="1" outlineLevel="1" x14ac:dyDescent="0.25">
      <c r="B483" s="494" t="s">
        <v>1857</v>
      </c>
      <c r="C483" s="495"/>
    </row>
    <row r="484" spans="2:3" s="104" customFormat="1" ht="28.5" outlineLevel="1" x14ac:dyDescent="0.25">
      <c r="B484" s="494" t="s">
        <v>1870</v>
      </c>
      <c r="C484" s="495">
        <v>0</v>
      </c>
    </row>
    <row r="485" spans="2:3" s="104" customFormat="1" outlineLevel="1" x14ac:dyDescent="0.25">
      <c r="B485" s="494" t="s">
        <v>288</v>
      </c>
      <c r="C485" s="556">
        <v>0</v>
      </c>
    </row>
    <row r="486" spans="2:3" s="104" customFormat="1" outlineLevel="1" x14ac:dyDescent="0.25">
      <c r="B486" s="494" t="s">
        <v>289</v>
      </c>
      <c r="C486" s="495">
        <v>0</v>
      </c>
    </row>
    <row r="487" spans="2:3" s="104" customFormat="1" outlineLevel="1" x14ac:dyDescent="0.25">
      <c r="B487" s="494" t="s">
        <v>290</v>
      </c>
      <c r="C487" s="495">
        <v>0</v>
      </c>
    </row>
    <row r="488" spans="2:3" s="104" customFormat="1" ht="28.5" outlineLevel="1" x14ac:dyDescent="0.25">
      <c r="B488" s="494" t="s">
        <v>291</v>
      </c>
      <c r="C488" s="495"/>
    </row>
    <row r="489" spans="2:3" s="104" customFormat="1" outlineLevel="1" x14ac:dyDescent="0.25">
      <c r="B489" s="494" t="s">
        <v>288</v>
      </c>
      <c r="C489" s="495">
        <v>0</v>
      </c>
    </row>
    <row r="490" spans="2:3" s="104" customFormat="1" outlineLevel="1" x14ac:dyDescent="0.25">
      <c r="B490" s="494" t="s">
        <v>289</v>
      </c>
      <c r="C490" s="495">
        <v>0</v>
      </c>
    </row>
    <row r="491" spans="2:3" s="104" customFormat="1" outlineLevel="1" x14ac:dyDescent="0.25">
      <c r="B491" s="494" t="s">
        <v>290</v>
      </c>
      <c r="C491" s="495">
        <v>0</v>
      </c>
    </row>
    <row r="492" spans="2:3" s="104" customFormat="1" ht="28.5" outlineLevel="1" x14ac:dyDescent="0.25">
      <c r="B492" s="494" t="s">
        <v>292</v>
      </c>
      <c r="C492" s="493"/>
    </row>
    <row r="493" spans="2:3" s="104" customFormat="1" outlineLevel="1" x14ac:dyDescent="0.25">
      <c r="B493" s="493" t="s">
        <v>288</v>
      </c>
      <c r="C493" s="493">
        <v>0</v>
      </c>
    </row>
    <row r="494" spans="2:3" s="104" customFormat="1" outlineLevel="1" x14ac:dyDescent="0.25">
      <c r="B494" s="493" t="s">
        <v>289</v>
      </c>
      <c r="C494" s="493">
        <v>0</v>
      </c>
    </row>
    <row r="495" spans="2:3" s="104" customFormat="1" outlineLevel="1" x14ac:dyDescent="0.25">
      <c r="B495" s="493" t="s">
        <v>290</v>
      </c>
      <c r="C495" s="493">
        <v>0</v>
      </c>
    </row>
    <row r="496" spans="2:3" s="104" customFormat="1" ht="28.5" outlineLevel="1" x14ac:dyDescent="0.25">
      <c r="B496" s="494" t="s">
        <v>293</v>
      </c>
      <c r="C496" s="493">
        <v>0</v>
      </c>
    </row>
    <row r="497" spans="2:3" s="104" customFormat="1" outlineLevel="1" x14ac:dyDescent="0.25">
      <c r="B497" s="494" t="s">
        <v>46</v>
      </c>
      <c r="C497" s="494"/>
    </row>
    <row r="498" spans="2:3" s="104" customFormat="1" outlineLevel="1" x14ac:dyDescent="0.25">
      <c r="B498" s="493" t="s">
        <v>294</v>
      </c>
      <c r="C498" s="493">
        <v>0</v>
      </c>
    </row>
    <row r="499" spans="2:3" s="104" customFormat="1" outlineLevel="1" x14ac:dyDescent="0.25">
      <c r="B499" s="493" t="s">
        <v>295</v>
      </c>
      <c r="C499" s="493">
        <v>0</v>
      </c>
    </row>
    <row r="500" spans="2:3" s="104" customFormat="1" outlineLevel="1" x14ac:dyDescent="0.25">
      <c r="B500" s="493" t="s">
        <v>296</v>
      </c>
      <c r="C500" s="493">
        <v>0</v>
      </c>
    </row>
    <row r="501" spans="2:3" s="104" customFormat="1" outlineLevel="1" x14ac:dyDescent="0.25">
      <c r="B501" s="493" t="s">
        <v>297</v>
      </c>
      <c r="C501" s="493">
        <v>0</v>
      </c>
    </row>
    <row r="502" spans="2:3" s="104" customFormat="1" outlineLevel="1" x14ac:dyDescent="0.25">
      <c r="B502" s="494" t="s">
        <v>298</v>
      </c>
      <c r="C502" s="493">
        <v>0</v>
      </c>
    </row>
    <row r="503" spans="2:3" s="104" customFormat="1" outlineLevel="1" x14ac:dyDescent="0.25">
      <c r="B503" s="494" t="s">
        <v>299</v>
      </c>
      <c r="C503" s="493">
        <v>0</v>
      </c>
    </row>
    <row r="504" spans="2:3" s="104" customFormat="1" outlineLevel="1" x14ac:dyDescent="0.25">
      <c r="B504" s="492" t="s">
        <v>300</v>
      </c>
      <c r="C504" s="493">
        <v>0</v>
      </c>
    </row>
    <row r="505" spans="2:3" s="104" customFormat="1" outlineLevel="1" x14ac:dyDescent="0.25">
      <c r="B505" s="493" t="s">
        <v>301</v>
      </c>
      <c r="C505" s="495"/>
    </row>
    <row r="506" spans="2:3" s="104" customFormat="1" outlineLevel="1" x14ac:dyDescent="0.25">
      <c r="B506" s="493" t="s">
        <v>302</v>
      </c>
      <c r="C506" s="496" t="s">
        <v>2198</v>
      </c>
    </row>
    <row r="507" spans="2:3" s="104" customFormat="1" outlineLevel="1" x14ac:dyDescent="0.25">
      <c r="B507" s="493" t="s">
        <v>303</v>
      </c>
      <c r="C507" s="493" t="s">
        <v>2303</v>
      </c>
    </row>
    <row r="508" spans="2:3" s="104" customFormat="1" outlineLevel="1" x14ac:dyDescent="0.25">
      <c r="B508" s="493" t="s">
        <v>304</v>
      </c>
      <c r="C508" s="493" t="s">
        <v>1806</v>
      </c>
    </row>
    <row r="509" spans="2:3" s="104" customFormat="1" outlineLevel="1" x14ac:dyDescent="0.25">
      <c r="B509" s="493" t="s">
        <v>305</v>
      </c>
      <c r="C509" s="493" t="s">
        <v>1806</v>
      </c>
    </row>
    <row r="510" spans="2:3" s="104" customFormat="1" outlineLevel="1" x14ac:dyDescent="0.25">
      <c r="B510" s="493" t="s">
        <v>306</v>
      </c>
      <c r="C510" s="493" t="s">
        <v>1806</v>
      </c>
    </row>
    <row r="511" spans="2:3" s="104" customFormat="1" ht="30" outlineLevel="1" x14ac:dyDescent="0.25">
      <c r="B511" s="493" t="s">
        <v>307</v>
      </c>
      <c r="C511" s="496" t="s">
        <v>1806</v>
      </c>
    </row>
    <row r="512" spans="2:3" s="104" customFormat="1" ht="30" outlineLevel="1" x14ac:dyDescent="0.25">
      <c r="B512" s="493" t="s">
        <v>308</v>
      </c>
      <c r="C512" s="493" t="s">
        <v>1806</v>
      </c>
    </row>
    <row r="513" spans="1:4" outlineLevel="1" x14ac:dyDescent="0.25">
      <c r="B513" s="493" t="s">
        <v>46</v>
      </c>
      <c r="C513" s="493"/>
      <c r="D513" s="104"/>
    </row>
    <row r="514" spans="1:4" outlineLevel="1" x14ac:dyDescent="0.25">
      <c r="B514" s="493" t="s">
        <v>309</v>
      </c>
      <c r="C514" s="493" t="s">
        <v>1806</v>
      </c>
      <c r="D514" s="104"/>
    </row>
    <row r="515" spans="1:4" outlineLevel="1" x14ac:dyDescent="0.25">
      <c r="B515" s="493" t="s">
        <v>310</v>
      </c>
      <c r="C515" s="493" t="s">
        <v>1806</v>
      </c>
      <c r="D515" s="104"/>
    </row>
    <row r="516" spans="1:4" outlineLevel="1" x14ac:dyDescent="0.25">
      <c r="B516" s="494" t="s">
        <v>311</v>
      </c>
      <c r="C516" s="496"/>
      <c r="D516" s="104"/>
    </row>
    <row r="517" spans="1:4" outlineLevel="1" x14ac:dyDescent="0.25">
      <c r="B517" s="493" t="s">
        <v>1871</v>
      </c>
      <c r="C517" s="493"/>
      <c r="D517" s="104"/>
    </row>
    <row r="518" spans="1:4" outlineLevel="1" x14ac:dyDescent="0.25">
      <c r="B518" s="493" t="s">
        <v>313</v>
      </c>
      <c r="C518" s="557">
        <v>42831</v>
      </c>
      <c r="D518" s="104"/>
    </row>
    <row r="519" spans="1:4" outlineLevel="1" x14ac:dyDescent="0.25">
      <c r="B519" s="493" t="s">
        <v>314</v>
      </c>
      <c r="C519" s="493" t="s">
        <v>1806</v>
      </c>
      <c r="D519" s="104"/>
    </row>
    <row r="520" spans="1:4" outlineLevel="1" x14ac:dyDescent="0.25">
      <c r="B520" s="493" t="s">
        <v>315</v>
      </c>
      <c r="C520" s="493" t="s">
        <v>1806</v>
      </c>
      <c r="D520" s="104"/>
    </row>
    <row r="521" spans="1:4" ht="30" outlineLevel="1" x14ac:dyDescent="0.25">
      <c r="B521" s="493" t="s">
        <v>316</v>
      </c>
      <c r="C521" s="493" t="s">
        <v>2291</v>
      </c>
      <c r="D521" s="104"/>
    </row>
    <row r="522" spans="1:4" ht="28.5" outlineLevel="1" x14ac:dyDescent="0.25">
      <c r="B522" s="494" t="s">
        <v>317</v>
      </c>
      <c r="C522" s="493"/>
      <c r="D522" s="104"/>
    </row>
    <row r="523" spans="1:4" outlineLevel="1" x14ac:dyDescent="0.25">
      <c r="B523" s="493" t="s">
        <v>318</v>
      </c>
      <c r="C523" s="493" t="s">
        <v>1806</v>
      </c>
      <c r="D523" s="104"/>
    </row>
    <row r="524" spans="1:4" outlineLevel="1" x14ac:dyDescent="0.25">
      <c r="B524" s="493" t="s">
        <v>319</v>
      </c>
      <c r="C524" s="493" t="s">
        <v>1806</v>
      </c>
      <c r="D524" s="104"/>
    </row>
    <row r="525" spans="1:4" outlineLevel="1" x14ac:dyDescent="0.25">
      <c r="B525" s="493" t="s">
        <v>320</v>
      </c>
      <c r="C525" s="493" t="s">
        <v>1806</v>
      </c>
      <c r="D525" s="104"/>
    </row>
    <row r="526" spans="1:4" outlineLevel="1" x14ac:dyDescent="0.25">
      <c r="B526" s="493" t="s">
        <v>321</v>
      </c>
      <c r="C526" s="493" t="s">
        <v>2304</v>
      </c>
      <c r="D526" s="104"/>
    </row>
    <row r="527" spans="1:4" outlineLevel="1" x14ac:dyDescent="0.25">
      <c r="B527" s="493" t="s">
        <v>322</v>
      </c>
      <c r="C527" s="493" t="s">
        <v>1806</v>
      </c>
      <c r="D527" s="104"/>
    </row>
    <row r="528" spans="1:4" ht="31.5" x14ac:dyDescent="0.25">
      <c r="A528" s="572">
        <v>1</v>
      </c>
      <c r="B528" s="628"/>
      <c r="C528" s="629" t="s">
        <v>1904</v>
      </c>
      <c r="D528" s="640" t="s">
        <v>437</v>
      </c>
    </row>
    <row r="529" spans="2:3" s="104" customFormat="1" outlineLevel="1" x14ac:dyDescent="0.25">
      <c r="B529" s="494" t="s">
        <v>264</v>
      </c>
      <c r="C529" s="536" t="s">
        <v>2194</v>
      </c>
    </row>
    <row r="530" spans="2:3" s="104" customFormat="1" outlineLevel="1" x14ac:dyDescent="0.25">
      <c r="B530" s="494" t="s">
        <v>265</v>
      </c>
      <c r="C530" s="536" t="s">
        <v>2293</v>
      </c>
    </row>
    <row r="531" spans="2:3" s="104" customFormat="1" outlineLevel="1" x14ac:dyDescent="0.25">
      <c r="B531" s="494" t="s">
        <v>266</v>
      </c>
      <c r="C531" s="536" t="s">
        <v>2284</v>
      </c>
    </row>
    <row r="532" spans="2:3" s="104" customFormat="1" outlineLevel="1" x14ac:dyDescent="0.25">
      <c r="B532" s="494" t="s">
        <v>267</v>
      </c>
      <c r="C532" s="536" t="s">
        <v>2184</v>
      </c>
    </row>
    <row r="533" spans="2:3" s="104" customFormat="1" outlineLevel="1" x14ac:dyDescent="0.25">
      <c r="B533" s="494" t="s">
        <v>268</v>
      </c>
      <c r="C533" s="536" t="s">
        <v>2294</v>
      </c>
    </row>
    <row r="534" spans="2:3" s="104" customFormat="1" outlineLevel="1" x14ac:dyDescent="0.25">
      <c r="B534" s="494" t="s">
        <v>269</v>
      </c>
      <c r="C534" s="495"/>
    </row>
    <row r="535" spans="2:3" s="104" customFormat="1" ht="28.5" outlineLevel="1" x14ac:dyDescent="0.25">
      <c r="B535" s="494" t="s">
        <v>270</v>
      </c>
      <c r="C535" s="536" t="s">
        <v>2198</v>
      </c>
    </row>
    <row r="536" spans="2:3" s="104" customFormat="1" ht="57" outlineLevel="1" x14ac:dyDescent="0.25">
      <c r="B536" s="494" t="s">
        <v>271</v>
      </c>
      <c r="C536" s="536" t="s">
        <v>2295</v>
      </c>
    </row>
    <row r="537" spans="2:3" s="104" customFormat="1" ht="71.25" outlineLevel="1" x14ac:dyDescent="0.25">
      <c r="B537" s="494" t="s">
        <v>465</v>
      </c>
      <c r="C537" s="495" t="s">
        <v>2296</v>
      </c>
    </row>
    <row r="538" spans="2:3" s="104" customFormat="1" outlineLevel="1" x14ac:dyDescent="0.25">
      <c r="B538" s="494" t="s">
        <v>272</v>
      </c>
      <c r="C538" s="495"/>
    </row>
    <row r="539" spans="2:3" s="104" customFormat="1" ht="30" outlineLevel="1" x14ac:dyDescent="0.25">
      <c r="B539" s="493" t="s">
        <v>273</v>
      </c>
      <c r="C539" s="536" t="s">
        <v>1807</v>
      </c>
    </row>
    <row r="540" spans="2:3" s="104" customFormat="1" outlineLevel="1" x14ac:dyDescent="0.25">
      <c r="B540" s="494" t="s">
        <v>274</v>
      </c>
      <c r="C540" s="495"/>
    </row>
    <row r="541" spans="2:3" s="104" customFormat="1" ht="30" outlineLevel="1" x14ac:dyDescent="0.25">
      <c r="B541" s="493" t="s">
        <v>275</v>
      </c>
      <c r="C541" s="495" t="s">
        <v>1806</v>
      </c>
    </row>
    <row r="542" spans="2:3" s="104" customFormat="1" outlineLevel="1" x14ac:dyDescent="0.25">
      <c r="B542" s="494" t="s">
        <v>276</v>
      </c>
      <c r="C542" s="495" t="s">
        <v>1807</v>
      </c>
    </row>
    <row r="543" spans="2:3" s="104" customFormat="1" outlineLevel="1" x14ac:dyDescent="0.25">
      <c r="B543" s="494" t="s">
        <v>277</v>
      </c>
      <c r="C543" s="495" t="s">
        <v>1807</v>
      </c>
    </row>
    <row r="544" spans="2:3" s="104" customFormat="1" outlineLevel="1" x14ac:dyDescent="0.25">
      <c r="B544" s="494" t="s">
        <v>278</v>
      </c>
      <c r="C544" s="495" t="s">
        <v>1807</v>
      </c>
    </row>
    <row r="545" spans="2:3" s="104" customFormat="1" ht="28.5" outlineLevel="1" x14ac:dyDescent="0.25">
      <c r="B545" s="494" t="s">
        <v>279</v>
      </c>
      <c r="C545" s="495"/>
    </row>
    <row r="546" spans="2:3" s="104" customFormat="1" ht="45" outlineLevel="1" x14ac:dyDescent="0.25">
      <c r="B546" s="493" t="s">
        <v>280</v>
      </c>
      <c r="C546" s="495" t="s">
        <v>1807</v>
      </c>
    </row>
    <row r="547" spans="2:3" s="104" customFormat="1" outlineLevel="1" x14ac:dyDescent="0.25">
      <c r="B547" s="493" t="s">
        <v>281</v>
      </c>
      <c r="C547" s="495" t="s">
        <v>1807</v>
      </c>
    </row>
    <row r="548" spans="2:3" s="104" customFormat="1" outlineLevel="1" x14ac:dyDescent="0.25">
      <c r="B548" s="493" t="s">
        <v>282</v>
      </c>
      <c r="C548" s="495" t="s">
        <v>1807</v>
      </c>
    </row>
    <row r="549" spans="2:3" s="104" customFormat="1" outlineLevel="1" x14ac:dyDescent="0.25">
      <c r="B549" s="493" t="s">
        <v>283</v>
      </c>
      <c r="C549" s="495" t="s">
        <v>1807</v>
      </c>
    </row>
    <row r="550" spans="2:3" s="104" customFormat="1" ht="28.5" outlineLevel="1" x14ac:dyDescent="0.25">
      <c r="B550" s="494" t="s">
        <v>1869</v>
      </c>
      <c r="C550" s="555">
        <v>391.17599999999999</v>
      </c>
    </row>
    <row r="551" spans="2:3" s="104" customFormat="1" ht="31.5" outlineLevel="1" x14ac:dyDescent="0.25">
      <c r="B551" s="494" t="s">
        <v>284</v>
      </c>
      <c r="C551" s="536" t="s">
        <v>2297</v>
      </c>
    </row>
    <row r="552" spans="2:3" s="104" customFormat="1" ht="28.5" outlineLevel="1" x14ac:dyDescent="0.25">
      <c r="B552" s="494" t="s">
        <v>285</v>
      </c>
      <c r="C552" s="555"/>
    </row>
    <row r="553" spans="2:3" s="104" customFormat="1" ht="28.5" outlineLevel="1" x14ac:dyDescent="0.25">
      <c r="B553" s="494" t="s">
        <v>286</v>
      </c>
      <c r="C553" s="495">
        <v>16.829000000000001</v>
      </c>
    </row>
    <row r="554" spans="2:3" s="104" customFormat="1" outlineLevel="1" x14ac:dyDescent="0.25">
      <c r="B554" s="494" t="s">
        <v>46</v>
      </c>
      <c r="C554" s="495"/>
    </row>
    <row r="555" spans="2:3" s="104" customFormat="1" ht="28.5" outlineLevel="1" x14ac:dyDescent="0.25">
      <c r="B555" s="494" t="s">
        <v>287</v>
      </c>
      <c r="C555" s="495"/>
    </row>
    <row r="556" spans="2:3" s="104" customFormat="1" outlineLevel="1" x14ac:dyDescent="0.25">
      <c r="B556" s="494" t="s">
        <v>1857</v>
      </c>
      <c r="C556" s="495"/>
    </row>
    <row r="557" spans="2:3" s="104" customFormat="1" ht="28.5" outlineLevel="1" x14ac:dyDescent="0.25">
      <c r="B557" s="494" t="s">
        <v>1870</v>
      </c>
      <c r="C557" s="495">
        <v>16.829000000000001</v>
      </c>
    </row>
    <row r="558" spans="2:3" s="104" customFormat="1" outlineLevel="1" x14ac:dyDescent="0.25">
      <c r="B558" s="494" t="s">
        <v>288</v>
      </c>
      <c r="C558" s="556">
        <v>4.3021555514653258</v>
      </c>
    </row>
    <row r="559" spans="2:3" s="104" customFormat="1" outlineLevel="1" x14ac:dyDescent="0.25">
      <c r="B559" s="494" t="s">
        <v>289</v>
      </c>
      <c r="C559" s="495">
        <v>0</v>
      </c>
    </row>
    <row r="560" spans="2:3" s="104" customFormat="1" outlineLevel="1" x14ac:dyDescent="0.25">
      <c r="B560" s="494" t="s">
        <v>290</v>
      </c>
      <c r="C560" s="495">
        <v>0</v>
      </c>
    </row>
    <row r="561" spans="2:3" s="104" customFormat="1" ht="28.5" outlineLevel="1" x14ac:dyDescent="0.25">
      <c r="B561" s="494" t="s">
        <v>291</v>
      </c>
      <c r="C561" s="495"/>
    </row>
    <row r="562" spans="2:3" s="104" customFormat="1" outlineLevel="1" x14ac:dyDescent="0.25">
      <c r="B562" s="494" t="s">
        <v>288</v>
      </c>
      <c r="C562" s="495">
        <v>0</v>
      </c>
    </row>
    <row r="563" spans="2:3" s="104" customFormat="1" outlineLevel="1" x14ac:dyDescent="0.25">
      <c r="B563" s="494" t="s">
        <v>289</v>
      </c>
      <c r="C563" s="495">
        <v>0</v>
      </c>
    </row>
    <row r="564" spans="2:3" s="104" customFormat="1" outlineLevel="1" x14ac:dyDescent="0.25">
      <c r="B564" s="494" t="s">
        <v>290</v>
      </c>
      <c r="C564" s="495">
        <v>0</v>
      </c>
    </row>
    <row r="565" spans="2:3" s="104" customFormat="1" ht="28.5" outlineLevel="1" x14ac:dyDescent="0.25">
      <c r="B565" s="494" t="s">
        <v>292</v>
      </c>
      <c r="C565" s="493"/>
    </row>
    <row r="566" spans="2:3" s="104" customFormat="1" outlineLevel="1" x14ac:dyDescent="0.25">
      <c r="B566" s="493" t="s">
        <v>288</v>
      </c>
      <c r="C566" s="493">
        <v>0</v>
      </c>
    </row>
    <row r="567" spans="2:3" s="104" customFormat="1" outlineLevel="1" x14ac:dyDescent="0.25">
      <c r="B567" s="493" t="s">
        <v>289</v>
      </c>
      <c r="C567" s="493">
        <v>0</v>
      </c>
    </row>
    <row r="568" spans="2:3" s="104" customFormat="1" outlineLevel="1" x14ac:dyDescent="0.25">
      <c r="B568" s="493" t="s">
        <v>290</v>
      </c>
      <c r="C568" s="493">
        <v>0</v>
      </c>
    </row>
    <row r="569" spans="2:3" s="104" customFormat="1" ht="28.5" outlineLevel="1" x14ac:dyDescent="0.25">
      <c r="B569" s="494" t="s">
        <v>293</v>
      </c>
      <c r="C569" s="493">
        <v>0</v>
      </c>
    </row>
    <row r="570" spans="2:3" s="104" customFormat="1" outlineLevel="1" x14ac:dyDescent="0.25">
      <c r="B570" s="494" t="s">
        <v>46</v>
      </c>
      <c r="C570" s="494"/>
    </row>
    <row r="571" spans="2:3" s="104" customFormat="1" outlineLevel="1" x14ac:dyDescent="0.25">
      <c r="B571" s="493" t="s">
        <v>294</v>
      </c>
      <c r="C571" s="493">
        <v>0</v>
      </c>
    </row>
    <row r="572" spans="2:3" s="104" customFormat="1" outlineLevel="1" x14ac:dyDescent="0.25">
      <c r="B572" s="493" t="s">
        <v>295</v>
      </c>
      <c r="C572" s="493">
        <v>0</v>
      </c>
    </row>
    <row r="573" spans="2:3" s="104" customFormat="1" outlineLevel="1" x14ac:dyDescent="0.25">
      <c r="B573" s="493" t="s">
        <v>296</v>
      </c>
      <c r="C573" s="493">
        <v>4.3021555514653258</v>
      </c>
    </row>
    <row r="574" spans="2:3" s="104" customFormat="1" outlineLevel="1" x14ac:dyDescent="0.25">
      <c r="B574" s="493" t="s">
        <v>297</v>
      </c>
      <c r="C574" s="493">
        <v>0</v>
      </c>
    </row>
    <row r="575" spans="2:3" s="104" customFormat="1" outlineLevel="1" x14ac:dyDescent="0.25">
      <c r="B575" s="494" t="s">
        <v>298</v>
      </c>
      <c r="C575" s="493">
        <v>0</v>
      </c>
    </row>
    <row r="576" spans="2:3" s="104" customFormat="1" outlineLevel="1" x14ac:dyDescent="0.25">
      <c r="B576" s="494" t="s">
        <v>299</v>
      </c>
      <c r="C576" s="493">
        <v>0</v>
      </c>
    </row>
    <row r="577" spans="2:3" s="104" customFormat="1" outlineLevel="1" x14ac:dyDescent="0.25">
      <c r="B577" s="492" t="s">
        <v>300</v>
      </c>
      <c r="C577" s="493">
        <v>0</v>
      </c>
    </row>
    <row r="578" spans="2:3" s="104" customFormat="1" outlineLevel="1" x14ac:dyDescent="0.25">
      <c r="B578" s="493" t="s">
        <v>301</v>
      </c>
      <c r="C578" s="495"/>
    </row>
    <row r="579" spans="2:3" s="104" customFormat="1" outlineLevel="1" x14ac:dyDescent="0.25">
      <c r="B579" s="493" t="s">
        <v>302</v>
      </c>
      <c r="C579" s="496" t="s">
        <v>2198</v>
      </c>
    </row>
    <row r="580" spans="2:3" s="104" customFormat="1" outlineLevel="1" x14ac:dyDescent="0.25">
      <c r="B580" s="493" t="s">
        <v>303</v>
      </c>
      <c r="C580" s="493" t="s">
        <v>2298</v>
      </c>
    </row>
    <row r="581" spans="2:3" s="104" customFormat="1" outlineLevel="1" x14ac:dyDescent="0.25">
      <c r="B581" s="493" t="s">
        <v>304</v>
      </c>
      <c r="C581" s="493" t="s">
        <v>1806</v>
      </c>
    </row>
    <row r="582" spans="2:3" s="104" customFormat="1" outlineLevel="1" x14ac:dyDescent="0.25">
      <c r="B582" s="493" t="s">
        <v>305</v>
      </c>
      <c r="C582" s="493" t="s">
        <v>1806</v>
      </c>
    </row>
    <row r="583" spans="2:3" s="104" customFormat="1" outlineLevel="1" x14ac:dyDescent="0.25">
      <c r="B583" s="493" t="s">
        <v>306</v>
      </c>
      <c r="C583" s="493" t="s">
        <v>1806</v>
      </c>
    </row>
    <row r="584" spans="2:3" s="104" customFormat="1" ht="30" outlineLevel="1" x14ac:dyDescent="0.25">
      <c r="B584" s="493" t="s">
        <v>307</v>
      </c>
      <c r="C584" s="496" t="s">
        <v>1806</v>
      </c>
    </row>
    <row r="585" spans="2:3" s="104" customFormat="1" ht="30" outlineLevel="1" x14ac:dyDescent="0.25">
      <c r="B585" s="493" t="s">
        <v>308</v>
      </c>
      <c r="C585" s="493" t="s">
        <v>1806</v>
      </c>
    </row>
    <row r="586" spans="2:3" s="104" customFormat="1" outlineLevel="1" x14ac:dyDescent="0.25">
      <c r="B586" s="493" t="s">
        <v>46</v>
      </c>
      <c r="C586" s="493"/>
    </row>
    <row r="587" spans="2:3" s="104" customFormat="1" outlineLevel="1" x14ac:dyDescent="0.25">
      <c r="B587" s="493" t="s">
        <v>309</v>
      </c>
      <c r="C587" s="493" t="s">
        <v>1806</v>
      </c>
    </row>
    <row r="588" spans="2:3" s="104" customFormat="1" outlineLevel="1" x14ac:dyDescent="0.25">
      <c r="B588" s="493" t="s">
        <v>310</v>
      </c>
      <c r="C588" s="493" t="s">
        <v>1806</v>
      </c>
    </row>
    <row r="589" spans="2:3" s="104" customFormat="1" outlineLevel="1" x14ac:dyDescent="0.25">
      <c r="B589" s="494" t="s">
        <v>311</v>
      </c>
      <c r="C589" s="496"/>
    </row>
    <row r="590" spans="2:3" s="104" customFormat="1" outlineLevel="1" x14ac:dyDescent="0.25">
      <c r="B590" s="493" t="s">
        <v>1871</v>
      </c>
      <c r="C590" s="493"/>
    </row>
    <row r="591" spans="2:3" s="104" customFormat="1" outlineLevel="1" x14ac:dyDescent="0.25">
      <c r="B591" s="493" t="s">
        <v>313</v>
      </c>
      <c r="C591" s="557">
        <v>42537</v>
      </c>
    </row>
    <row r="592" spans="2:3" s="104" customFormat="1" outlineLevel="1" x14ac:dyDescent="0.25">
      <c r="B592" s="493" t="s">
        <v>314</v>
      </c>
      <c r="C592" s="493" t="s">
        <v>1806</v>
      </c>
    </row>
    <row r="593" spans="1:4" outlineLevel="1" x14ac:dyDescent="0.25">
      <c r="B593" s="493" t="s">
        <v>315</v>
      </c>
      <c r="C593" s="493" t="s">
        <v>1806</v>
      </c>
      <c r="D593" s="104"/>
    </row>
    <row r="594" spans="1:4" outlineLevel="1" x14ac:dyDescent="0.25">
      <c r="B594" s="493" t="s">
        <v>316</v>
      </c>
      <c r="C594" s="493" t="s">
        <v>2299</v>
      </c>
      <c r="D594" s="104"/>
    </row>
    <row r="595" spans="1:4" ht="28.5" outlineLevel="1" x14ac:dyDescent="0.25">
      <c r="B595" s="494" t="s">
        <v>317</v>
      </c>
      <c r="C595" s="493"/>
      <c r="D595" s="104"/>
    </row>
    <row r="596" spans="1:4" outlineLevel="1" x14ac:dyDescent="0.25">
      <c r="B596" s="493" t="s">
        <v>318</v>
      </c>
      <c r="C596" s="493" t="s">
        <v>1806</v>
      </c>
      <c r="D596" s="104"/>
    </row>
    <row r="597" spans="1:4" outlineLevel="1" x14ac:dyDescent="0.25">
      <c r="B597" s="493" t="s">
        <v>319</v>
      </c>
      <c r="C597" s="493" t="s">
        <v>1806</v>
      </c>
      <c r="D597" s="104"/>
    </row>
    <row r="598" spans="1:4" outlineLevel="1" x14ac:dyDescent="0.25">
      <c r="B598" s="493" t="s">
        <v>320</v>
      </c>
      <c r="C598" s="493" t="s">
        <v>1806</v>
      </c>
      <c r="D598" s="104"/>
    </row>
    <row r="599" spans="1:4" ht="30" outlineLevel="1" x14ac:dyDescent="0.25">
      <c r="B599" s="493" t="s">
        <v>321</v>
      </c>
      <c r="C599" s="493" t="s">
        <v>2300</v>
      </c>
      <c r="D599" s="104"/>
    </row>
    <row r="600" spans="1:4" outlineLevel="1" x14ac:dyDescent="0.25">
      <c r="B600" s="493" t="s">
        <v>322</v>
      </c>
      <c r="C600" s="493" t="s">
        <v>1806</v>
      </c>
      <c r="D600" s="104"/>
    </row>
    <row r="601" spans="1:4" ht="110.25" x14ac:dyDescent="0.25">
      <c r="A601" s="572">
        <v>1</v>
      </c>
      <c r="B601" s="634"/>
      <c r="C601" s="635" t="s">
        <v>648</v>
      </c>
      <c r="D601" s="640" t="s">
        <v>437</v>
      </c>
    </row>
    <row r="602" spans="1:4" outlineLevel="1" x14ac:dyDescent="0.25">
      <c r="B602" s="494" t="s">
        <v>264</v>
      </c>
      <c r="C602" s="536" t="s">
        <v>2235</v>
      </c>
      <c r="D602" s="104"/>
    </row>
    <row r="603" spans="1:4" outlineLevel="1" x14ac:dyDescent="0.25">
      <c r="B603" s="494" t="s">
        <v>265</v>
      </c>
      <c r="C603" s="536" t="s">
        <v>1899</v>
      </c>
      <c r="D603" s="104"/>
    </row>
    <row r="604" spans="1:4" outlineLevel="1" x14ac:dyDescent="0.25">
      <c r="B604" s="494" t="s">
        <v>266</v>
      </c>
      <c r="C604" s="536" t="s">
        <v>2236</v>
      </c>
      <c r="D604" s="104"/>
    </row>
    <row r="605" spans="1:4" outlineLevel="1" x14ac:dyDescent="0.25">
      <c r="B605" s="494" t="s">
        <v>267</v>
      </c>
      <c r="C605" s="536">
        <v>41759</v>
      </c>
      <c r="D605" s="104"/>
    </row>
    <row r="606" spans="1:4" outlineLevel="1" x14ac:dyDescent="0.25">
      <c r="B606" s="494" t="s">
        <v>268</v>
      </c>
      <c r="C606" s="536" t="s">
        <v>248</v>
      </c>
      <c r="D606" s="104"/>
    </row>
    <row r="607" spans="1:4" outlineLevel="1" x14ac:dyDescent="0.25">
      <c r="B607" s="494" t="s">
        <v>269</v>
      </c>
      <c r="C607" s="495" t="s">
        <v>1899</v>
      </c>
      <c r="D607" s="104"/>
    </row>
    <row r="608" spans="1:4" ht="28.5" outlineLevel="1" x14ac:dyDescent="0.25">
      <c r="B608" s="494" t="s">
        <v>270</v>
      </c>
      <c r="C608" s="536" t="s">
        <v>1899</v>
      </c>
      <c r="D608" s="104"/>
    </row>
    <row r="609" spans="2:3" s="104" customFormat="1" ht="57" outlineLevel="1" x14ac:dyDescent="0.25">
      <c r="B609" s="494" t="s">
        <v>271</v>
      </c>
      <c r="C609" s="536" t="s">
        <v>2237</v>
      </c>
    </row>
    <row r="610" spans="2:3" s="104" customFormat="1" ht="57" outlineLevel="1" x14ac:dyDescent="0.25">
      <c r="B610" s="494" t="s">
        <v>2238</v>
      </c>
      <c r="C610" s="495" t="s">
        <v>2239</v>
      </c>
    </row>
    <row r="611" spans="2:3" s="104" customFormat="1" outlineLevel="1" x14ac:dyDescent="0.25">
      <c r="B611" s="494" t="s">
        <v>272</v>
      </c>
      <c r="C611" s="495" t="s">
        <v>1899</v>
      </c>
    </row>
    <row r="612" spans="2:3" s="104" customFormat="1" ht="141.75" outlineLevel="1" x14ac:dyDescent="0.25">
      <c r="B612" s="493" t="s">
        <v>273</v>
      </c>
      <c r="C612" s="536" t="s">
        <v>2240</v>
      </c>
    </row>
    <row r="613" spans="2:3" s="104" customFormat="1" outlineLevel="1" x14ac:dyDescent="0.25">
      <c r="B613" s="494" t="s">
        <v>274</v>
      </c>
      <c r="C613" s="495" t="s">
        <v>1899</v>
      </c>
    </row>
    <row r="614" spans="2:3" s="104" customFormat="1" ht="31.5" outlineLevel="1" x14ac:dyDescent="0.25">
      <c r="B614" s="493" t="s">
        <v>275</v>
      </c>
      <c r="C614" s="495" t="s">
        <v>2241</v>
      </c>
    </row>
    <row r="615" spans="2:3" s="104" customFormat="1" outlineLevel="1" x14ac:dyDescent="0.25">
      <c r="B615" s="494" t="s">
        <v>276</v>
      </c>
      <c r="C615" s="495" t="s">
        <v>1899</v>
      </c>
    </row>
    <row r="616" spans="2:3" s="104" customFormat="1" outlineLevel="1" x14ac:dyDescent="0.25">
      <c r="B616" s="494" t="s">
        <v>277</v>
      </c>
      <c r="C616" s="495" t="s">
        <v>1899</v>
      </c>
    </row>
    <row r="617" spans="2:3" s="104" customFormat="1" outlineLevel="1" x14ac:dyDescent="0.25">
      <c r="B617" s="494" t="s">
        <v>278</v>
      </c>
      <c r="C617" s="495" t="s">
        <v>1899</v>
      </c>
    </row>
    <row r="618" spans="2:3" s="104" customFormat="1" ht="28.5" outlineLevel="1" x14ac:dyDescent="0.25">
      <c r="B618" s="494" t="s">
        <v>279</v>
      </c>
      <c r="C618" s="495" t="s">
        <v>1899</v>
      </c>
    </row>
    <row r="619" spans="2:3" s="104" customFormat="1" ht="45" outlineLevel="1" x14ac:dyDescent="0.25">
      <c r="B619" s="493" t="s">
        <v>280</v>
      </c>
      <c r="C619" s="495" t="s">
        <v>1899</v>
      </c>
    </row>
    <row r="620" spans="2:3" s="104" customFormat="1" outlineLevel="1" x14ac:dyDescent="0.25">
      <c r="B620" s="493" t="s">
        <v>281</v>
      </c>
      <c r="C620" s="495" t="s">
        <v>1899</v>
      </c>
    </row>
    <row r="621" spans="2:3" s="104" customFormat="1" outlineLevel="1" x14ac:dyDescent="0.25">
      <c r="B621" s="493" t="s">
        <v>282</v>
      </c>
      <c r="C621" s="495" t="s">
        <v>1899</v>
      </c>
    </row>
    <row r="622" spans="2:3" s="104" customFormat="1" outlineLevel="1" x14ac:dyDescent="0.25">
      <c r="B622" s="493" t="s">
        <v>283</v>
      </c>
      <c r="C622" s="495" t="s">
        <v>1899</v>
      </c>
    </row>
    <row r="623" spans="2:3" s="104" customFormat="1" outlineLevel="1" x14ac:dyDescent="0.25">
      <c r="B623" s="494" t="s">
        <v>2242</v>
      </c>
      <c r="C623" s="555">
        <v>704.48</v>
      </c>
    </row>
    <row r="624" spans="2:3" s="104" customFormat="1" ht="31.5" outlineLevel="1" x14ac:dyDescent="0.25">
      <c r="B624" s="494" t="s">
        <v>284</v>
      </c>
      <c r="C624" s="536" t="s">
        <v>2243</v>
      </c>
    </row>
    <row r="625" spans="2:3" s="104" customFormat="1" ht="28.5" outlineLevel="1" x14ac:dyDescent="0.25">
      <c r="B625" s="494" t="s">
        <v>285</v>
      </c>
      <c r="C625" s="555">
        <v>556.08699999999999</v>
      </c>
    </row>
    <row r="626" spans="2:3" s="104" customFormat="1" ht="28.5" outlineLevel="1" x14ac:dyDescent="0.25">
      <c r="B626" s="494" t="s">
        <v>286</v>
      </c>
      <c r="C626" s="495">
        <v>174.68379999999999</v>
      </c>
    </row>
    <row r="627" spans="2:3" s="104" customFormat="1" outlineLevel="1" x14ac:dyDescent="0.25">
      <c r="B627" s="494" t="s">
        <v>46</v>
      </c>
      <c r="C627" s="495"/>
    </row>
    <row r="628" spans="2:3" s="104" customFormat="1" ht="28.5" outlineLevel="1" x14ac:dyDescent="0.25">
      <c r="B628" s="494" t="s">
        <v>287</v>
      </c>
      <c r="C628" s="495" t="s">
        <v>2244</v>
      </c>
    </row>
    <row r="629" spans="2:3" s="104" customFormat="1" ht="28.5" outlineLevel="1" x14ac:dyDescent="0.25">
      <c r="B629" s="494" t="s">
        <v>2245</v>
      </c>
      <c r="C629" s="495">
        <v>266.51900000000001</v>
      </c>
    </row>
    <row r="630" spans="2:3" s="104" customFormat="1" outlineLevel="1" x14ac:dyDescent="0.25">
      <c r="B630" s="494" t="s">
        <v>288</v>
      </c>
      <c r="C630" s="495">
        <v>47.927572484161658</v>
      </c>
    </row>
    <row r="631" spans="2:3" s="104" customFormat="1" outlineLevel="1" x14ac:dyDescent="0.25">
      <c r="B631" s="494" t="s">
        <v>289</v>
      </c>
      <c r="C631" s="556">
        <v>0</v>
      </c>
    </row>
    <row r="632" spans="2:3" s="104" customFormat="1" outlineLevel="1" x14ac:dyDescent="0.25">
      <c r="B632" s="494" t="s">
        <v>290</v>
      </c>
      <c r="C632" s="495">
        <v>0</v>
      </c>
    </row>
    <row r="633" spans="2:3" s="104" customFormat="1" ht="28.5" outlineLevel="1" x14ac:dyDescent="0.25">
      <c r="B633" s="494" t="s">
        <v>287</v>
      </c>
      <c r="C633" s="495" t="s">
        <v>2246</v>
      </c>
    </row>
    <row r="634" spans="2:3" s="104" customFormat="1" ht="28.5" outlineLevel="1" x14ac:dyDescent="0.25">
      <c r="B634" s="494" t="s">
        <v>2227</v>
      </c>
      <c r="C634" s="495">
        <v>0.42299999999999999</v>
      </c>
    </row>
    <row r="635" spans="2:3" s="104" customFormat="1" outlineLevel="1" x14ac:dyDescent="0.25">
      <c r="B635" s="494" t="s">
        <v>288</v>
      </c>
      <c r="C635" s="495">
        <v>7.6067234083875362E-2</v>
      </c>
    </row>
    <row r="636" spans="2:3" s="104" customFormat="1" outlineLevel="1" x14ac:dyDescent="0.25">
      <c r="B636" s="494" t="s">
        <v>289</v>
      </c>
      <c r="C636" s="495">
        <v>0.42299999999999999</v>
      </c>
    </row>
    <row r="637" spans="2:3" s="104" customFormat="1" outlineLevel="1" x14ac:dyDescent="0.25">
      <c r="B637" s="494" t="s">
        <v>290</v>
      </c>
      <c r="C637" s="495">
        <v>0.42299999999999999</v>
      </c>
    </row>
    <row r="638" spans="2:3" s="104" customFormat="1" ht="28.5" outlineLevel="1" x14ac:dyDescent="0.25">
      <c r="B638" s="494" t="s">
        <v>287</v>
      </c>
      <c r="C638" s="493" t="s">
        <v>2247</v>
      </c>
    </row>
    <row r="639" spans="2:3" s="104" customFormat="1" outlineLevel="1" x14ac:dyDescent="0.25">
      <c r="B639" s="493" t="s">
        <v>2229</v>
      </c>
      <c r="C639" s="493">
        <v>0.81200000000000006</v>
      </c>
    </row>
    <row r="640" spans="2:3" s="104" customFormat="1" outlineLevel="1" x14ac:dyDescent="0.25">
      <c r="B640" s="493" t="s">
        <v>288</v>
      </c>
      <c r="C640" s="493">
        <v>0.14602031696479148</v>
      </c>
    </row>
    <row r="641" spans="2:4" outlineLevel="1" x14ac:dyDescent="0.25">
      <c r="B641" s="493" t="s">
        <v>289</v>
      </c>
      <c r="C641" s="493">
        <v>0.36299999999999999</v>
      </c>
      <c r="D641" s="104"/>
    </row>
    <row r="642" spans="2:4" outlineLevel="1" x14ac:dyDescent="0.25">
      <c r="B642" s="494" t="s">
        <v>290</v>
      </c>
      <c r="C642" s="493">
        <v>0.81200000000000006</v>
      </c>
      <c r="D642" s="104"/>
    </row>
    <row r="643" spans="2:4" ht="28.5" outlineLevel="1" x14ac:dyDescent="0.25">
      <c r="B643" s="494" t="s">
        <v>291</v>
      </c>
      <c r="C643" s="494" t="s">
        <v>2248</v>
      </c>
      <c r="D643" s="104"/>
    </row>
    <row r="644" spans="2:4" outlineLevel="1" x14ac:dyDescent="0.25">
      <c r="B644" s="493" t="s">
        <v>2230</v>
      </c>
      <c r="C644" s="493">
        <v>1.268</v>
      </c>
      <c r="D644" s="104"/>
    </row>
    <row r="645" spans="2:4" outlineLevel="1" x14ac:dyDescent="0.25">
      <c r="B645" s="493" t="s">
        <v>288</v>
      </c>
      <c r="C645" s="493">
        <v>0.22802187427506848</v>
      </c>
      <c r="D645" s="104"/>
    </row>
    <row r="646" spans="2:4" outlineLevel="1" x14ac:dyDescent="0.25">
      <c r="B646" s="493" t="s">
        <v>289</v>
      </c>
      <c r="C646" s="493">
        <v>1.268</v>
      </c>
      <c r="D646" s="104"/>
    </row>
    <row r="647" spans="2:4" outlineLevel="1" x14ac:dyDescent="0.25">
      <c r="B647" s="493" t="s">
        <v>290</v>
      </c>
      <c r="C647" s="493">
        <v>1.268</v>
      </c>
      <c r="D647" s="104"/>
    </row>
    <row r="648" spans="2:4" ht="28.5" outlineLevel="1" x14ac:dyDescent="0.25">
      <c r="B648" s="494" t="s">
        <v>291</v>
      </c>
      <c r="C648" s="493" t="s">
        <v>2249</v>
      </c>
      <c r="D648" s="104"/>
    </row>
    <row r="649" spans="2:4" ht="28.5" outlineLevel="1" x14ac:dyDescent="0.25">
      <c r="B649" s="494" t="s">
        <v>2227</v>
      </c>
      <c r="C649" s="493">
        <v>77.5</v>
      </c>
      <c r="D649" s="104"/>
    </row>
    <row r="650" spans="2:4" outlineLevel="1" x14ac:dyDescent="0.25">
      <c r="B650" s="492" t="s">
        <v>288</v>
      </c>
      <c r="C650" s="493">
        <v>13.936668183215936</v>
      </c>
      <c r="D650" s="104"/>
    </row>
    <row r="651" spans="2:4" outlineLevel="1" x14ac:dyDescent="0.25">
      <c r="B651" s="493" t="s">
        <v>289</v>
      </c>
      <c r="C651" s="495">
        <v>38.956000000000003</v>
      </c>
      <c r="D651" s="104"/>
    </row>
    <row r="652" spans="2:4" outlineLevel="1" x14ac:dyDescent="0.25">
      <c r="B652" s="493" t="s">
        <v>290</v>
      </c>
      <c r="C652" s="496">
        <v>77.5</v>
      </c>
      <c r="D652" s="104"/>
    </row>
    <row r="653" spans="2:4" ht="30" outlineLevel="1" x14ac:dyDescent="0.25">
      <c r="B653" s="493" t="s">
        <v>291</v>
      </c>
      <c r="C653" s="493" t="s">
        <v>2250</v>
      </c>
      <c r="D653" s="104"/>
    </row>
    <row r="654" spans="2:4" outlineLevel="1" x14ac:dyDescent="0.25">
      <c r="B654" s="493" t="s">
        <v>2227</v>
      </c>
      <c r="C654" s="493">
        <v>8.0129999999999999</v>
      </c>
      <c r="D654" s="104"/>
    </row>
    <row r="655" spans="2:4" outlineLevel="1" x14ac:dyDescent="0.25">
      <c r="B655" s="493" t="s">
        <v>288</v>
      </c>
      <c r="C655" s="493">
        <v>1.4409615761562489</v>
      </c>
      <c r="D655" s="104"/>
    </row>
    <row r="656" spans="2:4" outlineLevel="1" x14ac:dyDescent="0.25">
      <c r="B656" s="493" t="s">
        <v>289</v>
      </c>
      <c r="C656" s="493">
        <v>8.0129999999999999</v>
      </c>
      <c r="D656" s="104"/>
    </row>
    <row r="657" spans="2:4" outlineLevel="1" x14ac:dyDescent="0.25">
      <c r="B657" s="493" t="s">
        <v>290</v>
      </c>
      <c r="C657" s="493">
        <v>8.0129999999999999</v>
      </c>
      <c r="D657" s="104"/>
    </row>
    <row r="658" spans="2:4" ht="30" outlineLevel="1" x14ac:dyDescent="0.25">
      <c r="B658" s="493" t="s">
        <v>291</v>
      </c>
      <c r="C658" s="493" t="s">
        <v>2251</v>
      </c>
      <c r="D658" s="104"/>
    </row>
    <row r="659" spans="2:4" outlineLevel="1" x14ac:dyDescent="0.25">
      <c r="B659" s="493" t="s">
        <v>2227</v>
      </c>
      <c r="C659" s="493">
        <v>0.13200000000000001</v>
      </c>
      <c r="D659" s="104"/>
    </row>
    <row r="660" spans="2:4" outlineLevel="1" x14ac:dyDescent="0.25">
      <c r="B660" s="493" t="s">
        <v>288</v>
      </c>
      <c r="C660" s="493">
        <v>2.37372929056065E-2</v>
      </c>
      <c r="D660" s="104"/>
    </row>
    <row r="661" spans="2:4" outlineLevel="1" x14ac:dyDescent="0.25">
      <c r="B661" s="493" t="s">
        <v>289</v>
      </c>
      <c r="C661" s="493">
        <v>0.13200000000000001</v>
      </c>
      <c r="D661" s="104"/>
    </row>
    <row r="662" spans="2:4" outlineLevel="1" x14ac:dyDescent="0.25">
      <c r="B662" s="493" t="s">
        <v>290</v>
      </c>
      <c r="C662" s="493">
        <v>0.13200000000000001</v>
      </c>
      <c r="D662" s="104"/>
    </row>
    <row r="663" spans="2:4" ht="30" outlineLevel="1" x14ac:dyDescent="0.25">
      <c r="B663" s="493" t="s">
        <v>291</v>
      </c>
      <c r="C663" s="493" t="s">
        <v>2252</v>
      </c>
      <c r="D663" s="104"/>
    </row>
    <row r="664" spans="2:4" outlineLevel="1" x14ac:dyDescent="0.25">
      <c r="B664" s="493" t="s">
        <v>2227</v>
      </c>
      <c r="C664" s="493">
        <v>2.8410000000000002</v>
      </c>
      <c r="D664" s="104"/>
    </row>
    <row r="665" spans="2:4" outlineLevel="1" x14ac:dyDescent="0.25">
      <c r="B665" s="493" t="s">
        <v>288</v>
      </c>
      <c r="C665" s="493">
        <v>0.51089128140021256</v>
      </c>
      <c r="D665" s="104"/>
    </row>
    <row r="666" spans="2:4" outlineLevel="1" x14ac:dyDescent="0.25">
      <c r="B666" s="493" t="s">
        <v>289</v>
      </c>
      <c r="C666" s="493">
        <v>2.8410000000000002</v>
      </c>
      <c r="D666" s="104"/>
    </row>
    <row r="667" spans="2:4" outlineLevel="1" x14ac:dyDescent="0.25">
      <c r="B667" s="493" t="s">
        <v>290</v>
      </c>
      <c r="C667" s="493">
        <v>2.8410000000000002</v>
      </c>
      <c r="D667" s="104"/>
    </row>
    <row r="668" spans="2:4" ht="30" outlineLevel="1" x14ac:dyDescent="0.25">
      <c r="B668" s="493" t="s">
        <v>291</v>
      </c>
      <c r="C668" s="493" t="s">
        <v>2253</v>
      </c>
      <c r="D668" s="104"/>
    </row>
    <row r="669" spans="2:4" outlineLevel="1" x14ac:dyDescent="0.25">
      <c r="B669" s="493" t="s">
        <v>2227</v>
      </c>
      <c r="C669" s="493">
        <v>44.387</v>
      </c>
      <c r="D669" s="104"/>
    </row>
    <row r="670" spans="2:4" outlineLevel="1" x14ac:dyDescent="0.25">
      <c r="B670" s="493" t="s">
        <v>288</v>
      </c>
      <c r="C670" s="493">
        <v>7.9820243954632994</v>
      </c>
      <c r="D670" s="104"/>
    </row>
    <row r="671" spans="2:4" outlineLevel="1" x14ac:dyDescent="0.25">
      <c r="B671" s="493" t="s">
        <v>289</v>
      </c>
      <c r="C671" s="493">
        <v>44.387</v>
      </c>
      <c r="D671" s="104"/>
    </row>
    <row r="672" spans="2:4" outlineLevel="1" x14ac:dyDescent="0.25">
      <c r="B672" s="493" t="s">
        <v>290</v>
      </c>
      <c r="C672" s="493">
        <v>44.387</v>
      </c>
      <c r="D672" s="104"/>
    </row>
    <row r="673" spans="2:4" ht="30" outlineLevel="1" x14ac:dyDescent="0.25">
      <c r="B673" s="493" t="s">
        <v>291</v>
      </c>
      <c r="C673" s="493" t="s">
        <v>2254</v>
      </c>
      <c r="D673" s="104"/>
    </row>
    <row r="674" spans="2:4" outlineLevel="1" x14ac:dyDescent="0.25">
      <c r="B674" s="493" t="s">
        <v>2227</v>
      </c>
      <c r="C674" s="493">
        <v>0.20100000000000001</v>
      </c>
      <c r="D674" s="104"/>
    </row>
    <row r="675" spans="2:4" outlineLevel="1" x14ac:dyDescent="0.25">
      <c r="B675" s="493" t="s">
        <v>288</v>
      </c>
      <c r="C675" s="493">
        <v>3.6145423288082623E-2</v>
      </c>
      <c r="D675" s="104"/>
    </row>
    <row r="676" spans="2:4" outlineLevel="1" x14ac:dyDescent="0.25">
      <c r="B676" s="493" t="s">
        <v>289</v>
      </c>
      <c r="C676" s="493">
        <v>0.20100000000000001</v>
      </c>
      <c r="D676" s="104"/>
    </row>
    <row r="677" spans="2:4" outlineLevel="1" x14ac:dyDescent="0.25">
      <c r="B677" s="493" t="s">
        <v>290</v>
      </c>
      <c r="C677" s="493">
        <v>0.20100000000000001</v>
      </c>
      <c r="D677" s="104"/>
    </row>
    <row r="678" spans="2:4" ht="30" outlineLevel="1" x14ac:dyDescent="0.25">
      <c r="B678" s="493" t="s">
        <v>291</v>
      </c>
      <c r="C678" s="493" t="s">
        <v>2255</v>
      </c>
      <c r="D678" s="104"/>
    </row>
    <row r="679" spans="2:4" outlineLevel="1" x14ac:dyDescent="0.25">
      <c r="B679" s="493" t="s">
        <v>2229</v>
      </c>
      <c r="C679" s="493">
        <v>1.968</v>
      </c>
      <c r="D679" s="104"/>
    </row>
    <row r="680" spans="2:4" outlineLevel="1" x14ac:dyDescent="0.25">
      <c r="B680" s="493" t="s">
        <v>288</v>
      </c>
      <c r="C680" s="493">
        <v>0.353901457865406</v>
      </c>
      <c r="D680" s="104"/>
    </row>
    <row r="681" spans="2:4" outlineLevel="1" x14ac:dyDescent="0.25">
      <c r="B681" s="493" t="s">
        <v>289</v>
      </c>
      <c r="C681" s="493">
        <v>1.968</v>
      </c>
      <c r="D681" s="104"/>
    </row>
    <row r="682" spans="2:4" outlineLevel="1" x14ac:dyDescent="0.25">
      <c r="B682" s="493" t="s">
        <v>290</v>
      </c>
      <c r="C682" s="493">
        <v>1.968</v>
      </c>
      <c r="D682" s="104"/>
    </row>
    <row r="683" spans="2:4" ht="30" outlineLevel="1" x14ac:dyDescent="0.25">
      <c r="B683" s="493" t="s">
        <v>292</v>
      </c>
      <c r="C683" s="493" t="s">
        <v>2256</v>
      </c>
      <c r="D683" s="104"/>
    </row>
    <row r="684" spans="2:4" outlineLevel="1" x14ac:dyDescent="0.25">
      <c r="B684" s="493" t="s">
        <v>2257</v>
      </c>
      <c r="C684" s="493">
        <v>0.17899999999999999</v>
      </c>
      <c r="D684" s="104"/>
    </row>
    <row r="685" spans="2:4" outlineLevel="1" x14ac:dyDescent="0.25">
      <c r="B685" s="493" t="s">
        <v>288</v>
      </c>
      <c r="C685" s="493">
        <v>3.2189207803814866E-2</v>
      </c>
      <c r="D685" s="104"/>
    </row>
    <row r="686" spans="2:4" outlineLevel="1" x14ac:dyDescent="0.25">
      <c r="B686" s="493" t="s">
        <v>289</v>
      </c>
      <c r="C686" s="493">
        <v>0.17899999999999999</v>
      </c>
      <c r="D686" s="104"/>
    </row>
    <row r="687" spans="2:4" outlineLevel="1" x14ac:dyDescent="0.25">
      <c r="B687" s="493" t="s">
        <v>290</v>
      </c>
      <c r="C687" s="493">
        <v>0.17899999999999999</v>
      </c>
      <c r="D687" s="104"/>
    </row>
    <row r="688" spans="2:4" ht="30" outlineLevel="1" x14ac:dyDescent="0.25">
      <c r="B688" s="493" t="s">
        <v>292</v>
      </c>
      <c r="C688" s="493" t="s">
        <v>2258</v>
      </c>
      <c r="D688" s="104"/>
    </row>
    <row r="689" spans="2:4" outlineLevel="1" x14ac:dyDescent="0.25">
      <c r="B689" s="493" t="s">
        <v>2257</v>
      </c>
      <c r="C689" s="493">
        <v>7.1999999999999998E-3</v>
      </c>
      <c r="D689" s="104"/>
    </row>
    <row r="690" spans="2:4" outlineLevel="1" x14ac:dyDescent="0.25">
      <c r="B690" s="493" t="s">
        <v>288</v>
      </c>
      <c r="C690" s="493">
        <v>1.2947614312148999E-3</v>
      </c>
      <c r="D690" s="104"/>
    </row>
    <row r="691" spans="2:4" outlineLevel="1" x14ac:dyDescent="0.25">
      <c r="B691" s="493" t="s">
        <v>289</v>
      </c>
      <c r="C691" s="493">
        <v>7.1999999999999998E-3</v>
      </c>
      <c r="D691" s="104"/>
    </row>
    <row r="692" spans="2:4" outlineLevel="1" x14ac:dyDescent="0.25">
      <c r="B692" s="493" t="s">
        <v>290</v>
      </c>
      <c r="C692" s="493">
        <v>7.1999999999999998E-3</v>
      </c>
      <c r="D692" s="104"/>
    </row>
    <row r="693" spans="2:4" ht="30" outlineLevel="1" x14ac:dyDescent="0.25">
      <c r="B693" s="493" t="s">
        <v>292</v>
      </c>
      <c r="C693" s="493" t="s">
        <v>2259</v>
      </c>
      <c r="D693" s="104"/>
    </row>
    <row r="694" spans="2:4" outlineLevel="1" x14ac:dyDescent="0.25">
      <c r="B694" s="493" t="s">
        <v>2257</v>
      </c>
      <c r="C694" s="493">
        <v>1.6799999999999999E-2</v>
      </c>
      <c r="D694" s="104"/>
    </row>
    <row r="695" spans="2:4" outlineLevel="1" x14ac:dyDescent="0.25">
      <c r="B695" s="493" t="s">
        <v>288</v>
      </c>
      <c r="C695" s="493">
        <v>3.0211100061680995E-3</v>
      </c>
      <c r="D695" s="104"/>
    </row>
    <row r="696" spans="2:4" outlineLevel="1" x14ac:dyDescent="0.25">
      <c r="B696" s="493" t="s">
        <v>289</v>
      </c>
      <c r="C696" s="493">
        <v>1.6799999999999999E-2</v>
      </c>
      <c r="D696" s="104"/>
    </row>
    <row r="697" spans="2:4" outlineLevel="1" x14ac:dyDescent="0.25">
      <c r="B697" s="493" t="s">
        <v>290</v>
      </c>
      <c r="C697" s="493">
        <v>1.6799999999999999E-2</v>
      </c>
      <c r="D697" s="104"/>
    </row>
    <row r="698" spans="2:4" ht="30" outlineLevel="1" x14ac:dyDescent="0.25">
      <c r="B698" s="493" t="s">
        <v>292</v>
      </c>
      <c r="C698" s="493" t="s">
        <v>2260</v>
      </c>
      <c r="D698" s="104"/>
    </row>
    <row r="699" spans="2:4" outlineLevel="1" x14ac:dyDescent="0.25">
      <c r="B699" s="493" t="s">
        <v>2257</v>
      </c>
      <c r="C699" s="493">
        <v>2.3999999999999998E-3</v>
      </c>
      <c r="D699" s="104"/>
    </row>
    <row r="700" spans="2:4" outlineLevel="1" x14ac:dyDescent="0.25">
      <c r="B700" s="493" t="s">
        <v>288</v>
      </c>
      <c r="C700" s="493">
        <v>4.3158714373829995E-4</v>
      </c>
      <c r="D700" s="104"/>
    </row>
    <row r="701" spans="2:4" outlineLevel="1" x14ac:dyDescent="0.25">
      <c r="B701" s="493" t="s">
        <v>289</v>
      </c>
      <c r="C701" s="493">
        <v>2.3999999999999998E-3</v>
      </c>
      <c r="D701" s="104"/>
    </row>
    <row r="702" spans="2:4" outlineLevel="1" x14ac:dyDescent="0.25">
      <c r="B702" s="493" t="s">
        <v>290</v>
      </c>
      <c r="C702" s="493">
        <v>2.3999999999999998E-3</v>
      </c>
      <c r="D702" s="104"/>
    </row>
    <row r="703" spans="2:4" ht="30" outlineLevel="1" x14ac:dyDescent="0.25">
      <c r="B703" s="493" t="s">
        <v>292</v>
      </c>
      <c r="C703" s="493" t="s">
        <v>2261</v>
      </c>
      <c r="D703" s="104"/>
    </row>
    <row r="704" spans="2:4" outlineLevel="1" x14ac:dyDescent="0.25">
      <c r="B704" s="493" t="s">
        <v>2257</v>
      </c>
      <c r="C704" s="493">
        <v>28.13</v>
      </c>
      <c r="D704" s="104"/>
    </row>
    <row r="705" spans="2:4" outlineLevel="1" x14ac:dyDescent="0.25">
      <c r="B705" s="493" t="s">
        <v>288</v>
      </c>
      <c r="C705" s="493">
        <v>5.058560980565991</v>
      </c>
      <c r="D705" s="104"/>
    </row>
    <row r="706" spans="2:4" outlineLevel="1" x14ac:dyDescent="0.25">
      <c r="B706" s="493" t="s">
        <v>289</v>
      </c>
      <c r="C706" s="493">
        <v>28.13</v>
      </c>
      <c r="D706" s="104"/>
    </row>
    <row r="707" spans="2:4" outlineLevel="1" x14ac:dyDescent="0.25">
      <c r="B707" s="493" t="s">
        <v>290</v>
      </c>
      <c r="C707" s="493">
        <v>28.13</v>
      </c>
      <c r="D707" s="104"/>
    </row>
    <row r="708" spans="2:4" ht="30" outlineLevel="1" x14ac:dyDescent="0.25">
      <c r="B708" s="493" t="s">
        <v>292</v>
      </c>
      <c r="C708" s="493" t="s">
        <v>2262</v>
      </c>
      <c r="D708" s="104"/>
    </row>
    <row r="709" spans="2:4" outlineLevel="1" x14ac:dyDescent="0.25">
      <c r="B709" s="493" t="s">
        <v>2257</v>
      </c>
      <c r="C709" s="493">
        <v>6.6E-3</v>
      </c>
      <c r="D709" s="104"/>
    </row>
    <row r="710" spans="2:4" outlineLevel="1" x14ac:dyDescent="0.25">
      <c r="B710" s="493" t="s">
        <v>288</v>
      </c>
      <c r="C710" s="493">
        <v>1.186864645280325E-3</v>
      </c>
      <c r="D710" s="104"/>
    </row>
    <row r="711" spans="2:4" outlineLevel="1" x14ac:dyDescent="0.25">
      <c r="B711" s="493" t="s">
        <v>289</v>
      </c>
      <c r="C711" s="493">
        <v>6.6E-3</v>
      </c>
      <c r="D711" s="104"/>
    </row>
    <row r="712" spans="2:4" outlineLevel="1" x14ac:dyDescent="0.25">
      <c r="B712" s="493" t="s">
        <v>290</v>
      </c>
      <c r="C712" s="493">
        <v>6.6E-3</v>
      </c>
      <c r="D712" s="104"/>
    </row>
    <row r="713" spans="2:4" ht="30" outlineLevel="1" x14ac:dyDescent="0.25">
      <c r="B713" s="493" t="s">
        <v>292</v>
      </c>
      <c r="C713" s="493" t="s">
        <v>2260</v>
      </c>
      <c r="D713" s="104"/>
    </row>
    <row r="714" spans="2:4" outlineLevel="1" x14ac:dyDescent="0.25">
      <c r="B714" s="493" t="s">
        <v>2263</v>
      </c>
      <c r="C714" s="493">
        <v>6.9999999999999999E-4</v>
      </c>
      <c r="D714" s="104"/>
    </row>
    <row r="715" spans="2:4" outlineLevel="1" x14ac:dyDescent="0.25">
      <c r="B715" s="493" t="s">
        <v>288</v>
      </c>
      <c r="C715" s="493">
        <v>1.2587958359033748E-4</v>
      </c>
      <c r="D715" s="104"/>
    </row>
    <row r="716" spans="2:4" outlineLevel="1" x14ac:dyDescent="0.25">
      <c r="B716" s="493" t="s">
        <v>289</v>
      </c>
      <c r="C716" s="493">
        <v>6.9999999999999999E-4</v>
      </c>
      <c r="D716" s="104"/>
    </row>
    <row r="717" spans="2:4" outlineLevel="1" x14ac:dyDescent="0.25">
      <c r="B717" s="493" t="s">
        <v>290</v>
      </c>
      <c r="C717" s="493">
        <v>6.9999999999999999E-4</v>
      </c>
      <c r="D717" s="104"/>
    </row>
    <row r="718" spans="2:4" ht="30" outlineLevel="1" x14ac:dyDescent="0.25">
      <c r="B718" s="493" t="s">
        <v>292</v>
      </c>
      <c r="C718" s="493" t="s">
        <v>2264</v>
      </c>
      <c r="D718" s="104"/>
    </row>
    <row r="719" spans="2:4" outlineLevel="1" x14ac:dyDescent="0.25">
      <c r="B719" s="493" t="s">
        <v>2263</v>
      </c>
      <c r="C719" s="493">
        <v>3.8E-3</v>
      </c>
      <c r="D719" s="104"/>
    </row>
    <row r="720" spans="2:4" outlineLevel="1" x14ac:dyDescent="0.25">
      <c r="B720" s="493" t="s">
        <v>288</v>
      </c>
      <c r="C720" s="493">
        <v>6.8334631091897496E-4</v>
      </c>
      <c r="D720" s="104"/>
    </row>
    <row r="721" spans="2:4" outlineLevel="1" x14ac:dyDescent="0.25">
      <c r="B721" s="493" t="s">
        <v>289</v>
      </c>
      <c r="C721" s="493">
        <v>3.8E-3</v>
      </c>
      <c r="D721" s="104"/>
    </row>
    <row r="722" spans="2:4" outlineLevel="1" x14ac:dyDescent="0.25">
      <c r="B722" s="493" t="s">
        <v>290</v>
      </c>
      <c r="C722" s="493">
        <v>3.8E-3</v>
      </c>
      <c r="D722" s="104"/>
    </row>
    <row r="723" spans="2:4" ht="30" outlineLevel="1" x14ac:dyDescent="0.25">
      <c r="B723" s="493" t="s">
        <v>292</v>
      </c>
      <c r="C723" s="493" t="s">
        <v>2259</v>
      </c>
      <c r="D723" s="104"/>
    </row>
    <row r="724" spans="2:4" outlineLevel="1" x14ac:dyDescent="0.25">
      <c r="B724" s="493" t="s">
        <v>2263</v>
      </c>
      <c r="C724" s="493">
        <v>7.0000000000000001E-3</v>
      </c>
      <c r="D724" s="104"/>
    </row>
    <row r="725" spans="2:4" outlineLevel="1" x14ac:dyDescent="0.25">
      <c r="B725" s="493" t="s">
        <v>288</v>
      </c>
      <c r="C725" s="493">
        <v>1.258795835903375E-3</v>
      </c>
      <c r="D725" s="104"/>
    </row>
    <row r="726" spans="2:4" outlineLevel="1" x14ac:dyDescent="0.25">
      <c r="B726" s="493" t="s">
        <v>289</v>
      </c>
      <c r="C726" s="493">
        <v>7.0000000000000001E-3</v>
      </c>
      <c r="D726" s="104"/>
    </row>
    <row r="727" spans="2:4" outlineLevel="1" x14ac:dyDescent="0.25">
      <c r="B727" s="493" t="s">
        <v>290</v>
      </c>
      <c r="C727" s="493">
        <v>7.0000000000000001E-3</v>
      </c>
      <c r="D727" s="104"/>
    </row>
    <row r="728" spans="2:4" ht="30" outlineLevel="1" x14ac:dyDescent="0.25">
      <c r="B728" s="493" t="s">
        <v>292</v>
      </c>
      <c r="C728" s="493" t="s">
        <v>2265</v>
      </c>
      <c r="D728" s="104"/>
    </row>
    <row r="729" spans="2:4" outlineLevel="1" x14ac:dyDescent="0.25">
      <c r="B729" s="493" t="s">
        <v>2263</v>
      </c>
      <c r="C729" s="493">
        <v>2E-3</v>
      </c>
      <c r="D729" s="104"/>
    </row>
    <row r="730" spans="2:4" outlineLevel="1" x14ac:dyDescent="0.25">
      <c r="B730" s="493" t="s">
        <v>288</v>
      </c>
      <c r="C730" s="493">
        <v>3.5965595311524998E-4</v>
      </c>
      <c r="D730" s="104"/>
    </row>
    <row r="731" spans="2:4" outlineLevel="1" x14ac:dyDescent="0.25">
      <c r="B731" s="493" t="s">
        <v>289</v>
      </c>
      <c r="C731" s="493">
        <v>2E-3</v>
      </c>
      <c r="D731" s="104"/>
    </row>
    <row r="732" spans="2:4" outlineLevel="1" x14ac:dyDescent="0.25">
      <c r="B732" s="493" t="s">
        <v>290</v>
      </c>
      <c r="C732" s="493">
        <v>2E-3</v>
      </c>
      <c r="D732" s="104"/>
    </row>
    <row r="733" spans="2:4" ht="30" outlineLevel="1" x14ac:dyDescent="0.25">
      <c r="B733" s="493" t="s">
        <v>292</v>
      </c>
      <c r="C733" s="493" t="s">
        <v>2266</v>
      </c>
      <c r="D733" s="104"/>
    </row>
    <row r="734" spans="2:4" outlineLevel="1" x14ac:dyDescent="0.25">
      <c r="B734" s="493" t="s">
        <v>2263</v>
      </c>
      <c r="C734" s="493">
        <v>4.41E-2</v>
      </c>
      <c r="D734" s="104"/>
    </row>
    <row r="735" spans="2:4" outlineLevel="1" x14ac:dyDescent="0.25">
      <c r="B735" s="493" t="s">
        <v>288</v>
      </c>
      <c r="C735" s="493">
        <v>7.9304137661912622E-3</v>
      </c>
      <c r="D735" s="104"/>
    </row>
    <row r="736" spans="2:4" outlineLevel="1" x14ac:dyDescent="0.25">
      <c r="B736" s="493" t="s">
        <v>289</v>
      </c>
      <c r="C736" s="493">
        <v>4.41E-2</v>
      </c>
      <c r="D736" s="104"/>
    </row>
    <row r="737" spans="2:4" outlineLevel="1" x14ac:dyDescent="0.25">
      <c r="B737" s="493" t="s">
        <v>290</v>
      </c>
      <c r="C737" s="493">
        <v>4.41E-2</v>
      </c>
      <c r="D737" s="104"/>
    </row>
    <row r="738" spans="2:4" ht="30" outlineLevel="1" x14ac:dyDescent="0.25">
      <c r="B738" s="493" t="s">
        <v>292</v>
      </c>
      <c r="C738" s="493" t="s">
        <v>2267</v>
      </c>
      <c r="D738" s="104"/>
    </row>
    <row r="739" spans="2:4" outlineLevel="1" x14ac:dyDescent="0.25">
      <c r="B739" s="493" t="s">
        <v>2263</v>
      </c>
      <c r="C739" s="493">
        <v>9.7000000000000003E-3</v>
      </c>
      <c r="D739" s="104"/>
    </row>
    <row r="740" spans="2:4" outlineLevel="1" x14ac:dyDescent="0.25">
      <c r="B740" s="493" t="s">
        <v>288</v>
      </c>
      <c r="C740" s="493">
        <v>1.7443313726089624E-3</v>
      </c>
      <c r="D740" s="104"/>
    </row>
    <row r="741" spans="2:4" outlineLevel="1" x14ac:dyDescent="0.25">
      <c r="B741" s="493" t="s">
        <v>289</v>
      </c>
      <c r="C741" s="493">
        <v>9.7000000000000003E-3</v>
      </c>
      <c r="D741" s="104"/>
    </row>
    <row r="742" spans="2:4" outlineLevel="1" x14ac:dyDescent="0.25">
      <c r="B742" s="493" t="s">
        <v>290</v>
      </c>
      <c r="C742" s="493">
        <v>9.7000000000000003E-3</v>
      </c>
      <c r="D742" s="104"/>
    </row>
    <row r="743" spans="2:4" ht="30" outlineLevel="1" x14ac:dyDescent="0.25">
      <c r="B743" s="493" t="s">
        <v>292</v>
      </c>
      <c r="C743" s="493" t="s">
        <v>2266</v>
      </c>
      <c r="D743" s="104"/>
    </row>
    <row r="744" spans="2:4" outlineLevel="1" x14ac:dyDescent="0.25">
      <c r="B744" s="493" t="s">
        <v>2268</v>
      </c>
      <c r="C744" s="493">
        <v>8.5000000000000006E-2</v>
      </c>
      <c r="D744" s="104"/>
    </row>
    <row r="745" spans="2:4" outlineLevel="1" x14ac:dyDescent="0.25">
      <c r="B745" s="493" t="s">
        <v>288</v>
      </c>
      <c r="C745" s="493">
        <v>1.5285378007398123E-2</v>
      </c>
      <c r="D745" s="104"/>
    </row>
    <row r="746" spans="2:4" outlineLevel="1" x14ac:dyDescent="0.25">
      <c r="B746" s="493" t="s">
        <v>289</v>
      </c>
      <c r="C746" s="493">
        <v>8.5000000000000006E-2</v>
      </c>
      <c r="D746" s="104"/>
    </row>
    <row r="747" spans="2:4" outlineLevel="1" x14ac:dyDescent="0.25">
      <c r="B747" s="493" t="s">
        <v>290</v>
      </c>
      <c r="C747" s="493">
        <v>8.5000000000000006E-2</v>
      </c>
      <c r="D747" s="104"/>
    </row>
    <row r="748" spans="2:4" ht="30" outlineLevel="1" x14ac:dyDescent="0.25">
      <c r="B748" s="493" t="s">
        <v>292</v>
      </c>
      <c r="C748" s="493" t="s">
        <v>2269</v>
      </c>
      <c r="D748" s="104"/>
    </row>
    <row r="749" spans="2:4" outlineLevel="1" x14ac:dyDescent="0.25">
      <c r="B749" s="493" t="s">
        <v>2268</v>
      </c>
      <c r="C749" s="493">
        <v>1.2999999999999999E-3</v>
      </c>
      <c r="D749" s="104"/>
    </row>
    <row r="750" spans="2:4" outlineLevel="1" x14ac:dyDescent="0.25">
      <c r="B750" s="493" t="s">
        <v>288</v>
      </c>
      <c r="C750" s="493">
        <v>2.3377636952491248E-4</v>
      </c>
      <c r="D750" s="104"/>
    </row>
    <row r="751" spans="2:4" outlineLevel="1" x14ac:dyDescent="0.25">
      <c r="B751" s="493" t="s">
        <v>289</v>
      </c>
      <c r="C751" s="493">
        <v>1.2999999999999999E-3</v>
      </c>
      <c r="D751" s="104"/>
    </row>
    <row r="752" spans="2:4" outlineLevel="1" x14ac:dyDescent="0.25">
      <c r="B752" s="493" t="s">
        <v>290</v>
      </c>
      <c r="C752" s="493">
        <v>1.2999999999999999E-3</v>
      </c>
      <c r="D752" s="104"/>
    </row>
    <row r="753" spans="2:4" ht="30" outlineLevel="1" x14ac:dyDescent="0.25">
      <c r="B753" s="493" t="s">
        <v>292</v>
      </c>
      <c r="C753" s="493" t="s">
        <v>2270</v>
      </c>
      <c r="D753" s="104"/>
    </row>
    <row r="754" spans="2:4" outlineLevel="1" x14ac:dyDescent="0.25">
      <c r="B754" s="493" t="s">
        <v>2268</v>
      </c>
      <c r="C754" s="493">
        <v>5.4199999999999998E-2</v>
      </c>
      <c r="D754" s="104"/>
    </row>
    <row r="755" spans="2:4" outlineLevel="1" x14ac:dyDescent="0.25">
      <c r="B755" s="493" t="s">
        <v>288</v>
      </c>
      <c r="C755" s="493">
        <v>9.7466763294232744E-3</v>
      </c>
      <c r="D755" s="104"/>
    </row>
    <row r="756" spans="2:4" outlineLevel="1" x14ac:dyDescent="0.25">
      <c r="B756" s="493" t="s">
        <v>289</v>
      </c>
      <c r="C756" s="493">
        <v>5.4199999999999998E-2</v>
      </c>
      <c r="D756" s="104"/>
    </row>
    <row r="757" spans="2:4" outlineLevel="1" x14ac:dyDescent="0.25">
      <c r="B757" s="493" t="s">
        <v>290</v>
      </c>
      <c r="C757" s="493">
        <v>5.4199999999999998E-2</v>
      </c>
      <c r="D757" s="104"/>
    </row>
    <row r="758" spans="2:4" ht="30" outlineLevel="1" x14ac:dyDescent="0.25">
      <c r="B758" s="493" t="s">
        <v>292</v>
      </c>
      <c r="C758" s="493" t="s">
        <v>2271</v>
      </c>
      <c r="D758" s="104"/>
    </row>
    <row r="759" spans="2:4" outlineLevel="1" x14ac:dyDescent="0.25">
      <c r="B759" s="493" t="s">
        <v>2272</v>
      </c>
      <c r="C759" s="493">
        <v>1.7430000000000001</v>
      </c>
      <c r="D759" s="104"/>
    </row>
    <row r="760" spans="2:4" outlineLevel="1" x14ac:dyDescent="0.25">
      <c r="B760" s="493" t="s">
        <v>288</v>
      </c>
      <c r="C760" s="493">
        <v>0.31344016313994039</v>
      </c>
      <c r="D760" s="104"/>
    </row>
    <row r="761" spans="2:4" outlineLevel="1" x14ac:dyDescent="0.25">
      <c r="B761" s="493" t="s">
        <v>289</v>
      </c>
      <c r="C761" s="493">
        <v>1.7430000000000001</v>
      </c>
      <c r="D761" s="104"/>
    </row>
    <row r="762" spans="2:4" outlineLevel="1" x14ac:dyDescent="0.25">
      <c r="B762" s="493" t="s">
        <v>290</v>
      </c>
      <c r="C762" s="493">
        <v>1.7430000000000001</v>
      </c>
      <c r="D762" s="104"/>
    </row>
    <row r="763" spans="2:4" ht="30" outlineLevel="1" x14ac:dyDescent="0.25">
      <c r="B763" s="493" t="s">
        <v>292</v>
      </c>
      <c r="C763" s="493" t="s">
        <v>2273</v>
      </c>
      <c r="D763" s="104"/>
    </row>
    <row r="764" spans="2:4" outlineLevel="1" x14ac:dyDescent="0.25">
      <c r="B764" s="493" t="s">
        <v>2274</v>
      </c>
      <c r="C764" s="493">
        <v>0.35399999999999998</v>
      </c>
      <c r="D764" s="104"/>
    </row>
    <row r="765" spans="2:4" outlineLevel="1" x14ac:dyDescent="0.25">
      <c r="B765" s="493" t="s">
        <v>288</v>
      </c>
      <c r="C765" s="493">
        <v>6.3659103701399239E-2</v>
      </c>
      <c r="D765" s="104"/>
    </row>
    <row r="766" spans="2:4" outlineLevel="1" x14ac:dyDescent="0.25">
      <c r="B766" s="493" t="s">
        <v>289</v>
      </c>
      <c r="C766" s="493">
        <v>0.35399999999999998</v>
      </c>
      <c r="D766" s="104"/>
    </row>
    <row r="767" spans="2:4" outlineLevel="1" x14ac:dyDescent="0.25">
      <c r="B767" s="493" t="s">
        <v>290</v>
      </c>
      <c r="C767" s="493">
        <v>0.35399999999999998</v>
      </c>
      <c r="D767" s="104"/>
    </row>
    <row r="768" spans="2:4" ht="30" outlineLevel="1" x14ac:dyDescent="0.25">
      <c r="B768" s="493" t="s">
        <v>292</v>
      </c>
      <c r="C768" s="493" t="s">
        <v>2275</v>
      </c>
      <c r="D768" s="104"/>
    </row>
    <row r="769" spans="2:4" outlineLevel="1" x14ac:dyDescent="0.25">
      <c r="B769" s="493" t="s">
        <v>2230</v>
      </c>
      <c r="C769" s="493">
        <v>2.7E-2</v>
      </c>
      <c r="D769" s="104"/>
    </row>
    <row r="770" spans="2:4" outlineLevel="1" x14ac:dyDescent="0.25">
      <c r="B770" s="493" t="s">
        <v>288</v>
      </c>
      <c r="C770" s="493">
        <v>4.8553553670558748E-3</v>
      </c>
      <c r="D770" s="104"/>
    </row>
    <row r="771" spans="2:4" outlineLevel="1" x14ac:dyDescent="0.25">
      <c r="B771" s="493" t="s">
        <v>289</v>
      </c>
      <c r="C771" s="493">
        <v>2.7E-2</v>
      </c>
      <c r="D771" s="104"/>
    </row>
    <row r="772" spans="2:4" outlineLevel="1" x14ac:dyDescent="0.25">
      <c r="B772" s="493" t="s">
        <v>290</v>
      </c>
      <c r="C772" s="493">
        <v>2.7E-2</v>
      </c>
      <c r="D772" s="104"/>
    </row>
    <row r="773" spans="2:4" ht="30" outlineLevel="1" x14ac:dyDescent="0.25">
      <c r="B773" s="493" t="s">
        <v>292</v>
      </c>
      <c r="C773" s="493" t="s">
        <v>2276</v>
      </c>
      <c r="D773" s="104"/>
    </row>
    <row r="774" spans="2:4" outlineLevel="1" x14ac:dyDescent="0.25">
      <c r="B774" s="493" t="s">
        <v>2274</v>
      </c>
      <c r="C774" s="493">
        <v>1.573</v>
      </c>
      <c r="D774" s="104"/>
    </row>
    <row r="775" spans="2:4" outlineLevel="1" x14ac:dyDescent="0.25">
      <c r="B775" s="493" t="s">
        <v>288</v>
      </c>
      <c r="C775" s="493">
        <v>0.28286940712514408</v>
      </c>
      <c r="D775" s="104"/>
    </row>
    <row r="776" spans="2:4" outlineLevel="1" x14ac:dyDescent="0.25">
      <c r="B776" s="493" t="s">
        <v>289</v>
      </c>
      <c r="C776" s="493">
        <v>1.573</v>
      </c>
      <c r="D776" s="104"/>
    </row>
    <row r="777" spans="2:4" outlineLevel="1" x14ac:dyDescent="0.25">
      <c r="B777" s="493" t="s">
        <v>290</v>
      </c>
      <c r="C777" s="493">
        <v>1.573</v>
      </c>
      <c r="D777" s="104"/>
    </row>
    <row r="778" spans="2:4" ht="30" outlineLevel="1" x14ac:dyDescent="0.25">
      <c r="B778" s="493" t="s">
        <v>292</v>
      </c>
      <c r="C778" s="493" t="s">
        <v>2276</v>
      </c>
      <c r="D778" s="104"/>
    </row>
    <row r="779" spans="2:4" outlineLevel="1" x14ac:dyDescent="0.25">
      <c r="B779" s="493" t="s">
        <v>2230</v>
      </c>
      <c r="C779" s="493">
        <v>2.5990000000000002</v>
      </c>
      <c r="D779" s="104"/>
    </row>
    <row r="780" spans="2:4" outlineLevel="1" x14ac:dyDescent="0.25">
      <c r="B780" s="493" t="s">
        <v>288</v>
      </c>
      <c r="C780" s="493">
        <v>0.46737291107326739</v>
      </c>
      <c r="D780" s="104"/>
    </row>
    <row r="781" spans="2:4" outlineLevel="1" x14ac:dyDescent="0.25">
      <c r="B781" s="493" t="s">
        <v>289</v>
      </c>
      <c r="C781" s="493">
        <v>2.5990000000000002</v>
      </c>
      <c r="D781" s="104"/>
    </row>
    <row r="782" spans="2:4" outlineLevel="1" x14ac:dyDescent="0.25">
      <c r="B782" s="493" t="s">
        <v>290</v>
      </c>
      <c r="C782" s="493">
        <v>2.5990000000000002</v>
      </c>
      <c r="D782" s="104"/>
    </row>
    <row r="783" spans="2:4" ht="30" outlineLevel="1" x14ac:dyDescent="0.25">
      <c r="B783" s="493" t="s">
        <v>292</v>
      </c>
      <c r="C783" s="493" t="s">
        <v>2276</v>
      </c>
      <c r="D783" s="104"/>
    </row>
    <row r="784" spans="2:4" outlineLevel="1" x14ac:dyDescent="0.25">
      <c r="B784" s="493" t="s">
        <v>2227</v>
      </c>
      <c r="C784" s="493">
        <v>1.506</v>
      </c>
      <c r="D784" s="104"/>
    </row>
    <row r="785" spans="2:4" outlineLevel="1" x14ac:dyDescent="0.25">
      <c r="B785" s="493" t="s">
        <v>288</v>
      </c>
      <c r="C785" s="493">
        <v>0.27082093269578322</v>
      </c>
      <c r="D785" s="104"/>
    </row>
    <row r="786" spans="2:4" outlineLevel="1" x14ac:dyDescent="0.25">
      <c r="B786" s="493" t="s">
        <v>289</v>
      </c>
      <c r="C786" s="493">
        <v>1.506</v>
      </c>
      <c r="D786" s="104"/>
    </row>
    <row r="787" spans="2:4" outlineLevel="1" x14ac:dyDescent="0.25">
      <c r="B787" s="493" t="s">
        <v>290</v>
      </c>
      <c r="C787" s="493">
        <v>1.506</v>
      </c>
      <c r="D787" s="104"/>
    </row>
    <row r="788" spans="2:4" ht="30" outlineLevel="1" x14ac:dyDescent="0.25">
      <c r="B788" s="493" t="s">
        <v>292</v>
      </c>
      <c r="C788" s="493" t="s">
        <v>2276</v>
      </c>
      <c r="D788" s="104"/>
    </row>
    <row r="789" spans="2:4" outlineLevel="1" x14ac:dyDescent="0.25">
      <c r="B789" s="493" t="s">
        <v>2229</v>
      </c>
      <c r="C789" s="493">
        <v>0.78700000000000003</v>
      </c>
      <c r="D789" s="104"/>
    </row>
    <row r="790" spans="2:4" outlineLevel="1" x14ac:dyDescent="0.25">
      <c r="B790" s="493" t="s">
        <v>288</v>
      </c>
      <c r="C790" s="493">
        <v>0.14152461755085086</v>
      </c>
      <c r="D790" s="104"/>
    </row>
    <row r="791" spans="2:4" outlineLevel="1" x14ac:dyDescent="0.25">
      <c r="B791" s="493" t="s">
        <v>289</v>
      </c>
      <c r="C791" s="493">
        <v>0.78700000000000003</v>
      </c>
      <c r="D791" s="104"/>
    </row>
    <row r="792" spans="2:4" outlineLevel="1" x14ac:dyDescent="0.25">
      <c r="B792" s="493" t="s">
        <v>290</v>
      </c>
      <c r="C792" s="493">
        <v>0.78700000000000003</v>
      </c>
      <c r="D792" s="104"/>
    </row>
    <row r="793" spans="2:4" outlineLevel="1" x14ac:dyDescent="0.25">
      <c r="B793" s="493"/>
      <c r="C793" s="493"/>
      <c r="D793" s="104"/>
    </row>
    <row r="794" spans="2:4" ht="30" outlineLevel="1" x14ac:dyDescent="0.25">
      <c r="B794" s="493" t="s">
        <v>293</v>
      </c>
      <c r="C794" s="493">
        <v>61</v>
      </c>
      <c r="D794" s="104"/>
    </row>
    <row r="795" spans="2:4" outlineLevel="1" x14ac:dyDescent="0.25">
      <c r="B795" s="493" t="s">
        <v>46</v>
      </c>
      <c r="C795" s="493"/>
      <c r="D795" s="104"/>
    </row>
    <row r="796" spans="2:4" outlineLevel="1" x14ac:dyDescent="0.25">
      <c r="B796" s="493" t="s">
        <v>294</v>
      </c>
      <c r="C796" s="493">
        <v>0</v>
      </c>
      <c r="D796" s="104"/>
    </row>
    <row r="797" spans="2:4" outlineLevel="1" x14ac:dyDescent="0.25">
      <c r="B797" s="493" t="s">
        <v>295</v>
      </c>
      <c r="C797" s="493">
        <v>73</v>
      </c>
      <c r="D797" s="104"/>
    </row>
    <row r="798" spans="2:4" outlineLevel="1" x14ac:dyDescent="0.25">
      <c r="B798" s="493" t="s">
        <v>296</v>
      </c>
      <c r="C798" s="493">
        <v>100</v>
      </c>
      <c r="D798" s="104"/>
    </row>
    <row r="799" spans="2:4" outlineLevel="1" x14ac:dyDescent="0.25">
      <c r="B799" s="493" t="s">
        <v>297</v>
      </c>
      <c r="C799" s="493">
        <v>77</v>
      </c>
      <c r="D799" s="104"/>
    </row>
    <row r="800" spans="2:4" outlineLevel="1" x14ac:dyDescent="0.25">
      <c r="B800" s="493" t="s">
        <v>298</v>
      </c>
      <c r="C800" s="493">
        <v>134.67699999999999</v>
      </c>
      <c r="D800" s="104"/>
    </row>
    <row r="801" spans="2:4" outlineLevel="1" x14ac:dyDescent="0.25">
      <c r="B801" s="493" t="s">
        <v>299</v>
      </c>
      <c r="C801" s="493">
        <v>26</v>
      </c>
      <c r="D801" s="104"/>
    </row>
    <row r="802" spans="2:4" outlineLevel="1" x14ac:dyDescent="0.25">
      <c r="B802" s="493" t="s">
        <v>300</v>
      </c>
      <c r="C802" s="493">
        <v>142.29900000000001</v>
      </c>
      <c r="D802" s="104"/>
    </row>
    <row r="803" spans="2:4" ht="105" outlineLevel="1" x14ac:dyDescent="0.25">
      <c r="B803" s="493" t="s">
        <v>301</v>
      </c>
      <c r="C803" s="493" t="s">
        <v>2277</v>
      </c>
      <c r="D803" s="104"/>
    </row>
    <row r="804" spans="2:4" outlineLevel="1" x14ac:dyDescent="0.25">
      <c r="B804" s="493" t="s">
        <v>302</v>
      </c>
      <c r="C804" s="493"/>
      <c r="D804" s="104"/>
    </row>
    <row r="805" spans="2:4" outlineLevel="1" x14ac:dyDescent="0.25">
      <c r="B805" s="493" t="s">
        <v>303</v>
      </c>
      <c r="C805" s="493"/>
      <c r="D805" s="104"/>
    </row>
    <row r="806" spans="2:4" outlineLevel="1" x14ac:dyDescent="0.25">
      <c r="B806" s="493" t="s">
        <v>304</v>
      </c>
      <c r="C806" s="493"/>
      <c r="D806" s="104"/>
    </row>
    <row r="807" spans="2:4" outlineLevel="1" x14ac:dyDescent="0.25">
      <c r="B807" s="493" t="s">
        <v>305</v>
      </c>
      <c r="C807" s="493"/>
      <c r="D807" s="104"/>
    </row>
    <row r="808" spans="2:4" outlineLevel="1" x14ac:dyDescent="0.25">
      <c r="B808" s="493" t="s">
        <v>306</v>
      </c>
      <c r="C808" s="493"/>
      <c r="D808" s="104"/>
    </row>
    <row r="809" spans="2:4" ht="30" outlineLevel="1" x14ac:dyDescent="0.25">
      <c r="B809" s="493" t="s">
        <v>307</v>
      </c>
      <c r="C809" s="493" t="s">
        <v>1899</v>
      </c>
      <c r="D809" s="104"/>
    </row>
    <row r="810" spans="2:4" ht="30" outlineLevel="1" x14ac:dyDescent="0.25">
      <c r="B810" s="493" t="s">
        <v>308</v>
      </c>
      <c r="C810" s="493">
        <v>0</v>
      </c>
      <c r="D810" s="104"/>
    </row>
    <row r="811" spans="2:4" outlineLevel="1" x14ac:dyDescent="0.25">
      <c r="B811" s="493" t="s">
        <v>46</v>
      </c>
      <c r="C811" s="493"/>
      <c r="D811" s="104"/>
    </row>
    <row r="812" spans="2:4" outlineLevel="1" x14ac:dyDescent="0.25">
      <c r="B812" s="493" t="s">
        <v>309</v>
      </c>
      <c r="C812" s="493">
        <v>0</v>
      </c>
      <c r="D812" s="104"/>
    </row>
    <row r="813" spans="2:4" outlineLevel="1" x14ac:dyDescent="0.25">
      <c r="B813" s="493" t="s">
        <v>310</v>
      </c>
      <c r="C813" s="493">
        <v>0</v>
      </c>
      <c r="D813" s="104"/>
    </row>
    <row r="814" spans="2:4" ht="90" outlineLevel="1" x14ac:dyDescent="0.25">
      <c r="B814" s="493" t="s">
        <v>311</v>
      </c>
      <c r="C814" s="493" t="s">
        <v>2278</v>
      </c>
      <c r="D814" s="104"/>
    </row>
    <row r="815" spans="2:4" outlineLevel="1" x14ac:dyDescent="0.25">
      <c r="B815" s="493" t="s">
        <v>312</v>
      </c>
      <c r="C815" s="493" t="s">
        <v>2279</v>
      </c>
      <c r="D815" s="104"/>
    </row>
    <row r="816" spans="2:4" outlineLevel="1" x14ac:dyDescent="0.25">
      <c r="B816" s="493" t="s">
        <v>313</v>
      </c>
      <c r="C816" s="493" t="s">
        <v>2280</v>
      </c>
      <c r="D816" s="104"/>
    </row>
    <row r="817" spans="1:4" outlineLevel="1" x14ac:dyDescent="0.25">
      <c r="B817" s="493" t="s">
        <v>314</v>
      </c>
      <c r="C817" s="493" t="s">
        <v>1899</v>
      </c>
      <c r="D817" s="104"/>
    </row>
    <row r="818" spans="1:4" outlineLevel="1" x14ac:dyDescent="0.25">
      <c r="B818" s="493" t="s">
        <v>315</v>
      </c>
      <c r="C818" s="493" t="s">
        <v>1899</v>
      </c>
      <c r="D818" s="104"/>
    </row>
    <row r="819" spans="1:4" outlineLevel="1" x14ac:dyDescent="0.25">
      <c r="B819" s="493" t="s">
        <v>316</v>
      </c>
      <c r="C819" s="493" t="s">
        <v>1899</v>
      </c>
      <c r="D819" s="104"/>
    </row>
    <row r="820" spans="1:4" ht="30" outlineLevel="1" x14ac:dyDescent="0.25">
      <c r="B820" s="493" t="s">
        <v>317</v>
      </c>
      <c r="C820" s="493" t="s">
        <v>2281</v>
      </c>
      <c r="D820" s="104"/>
    </row>
    <row r="821" spans="1:4" outlineLevel="1" x14ac:dyDescent="0.25">
      <c r="B821" s="493" t="s">
        <v>318</v>
      </c>
      <c r="C821" s="493"/>
      <c r="D821" s="104"/>
    </row>
    <row r="822" spans="1:4" outlineLevel="1" x14ac:dyDescent="0.25">
      <c r="B822" s="493" t="s">
        <v>319</v>
      </c>
      <c r="C822" s="493"/>
      <c r="D822" s="104"/>
    </row>
    <row r="823" spans="1:4" outlineLevel="1" x14ac:dyDescent="0.25">
      <c r="B823" s="493" t="s">
        <v>320</v>
      </c>
      <c r="C823" s="493"/>
      <c r="D823" s="104"/>
    </row>
    <row r="824" spans="1:4" outlineLevel="1" x14ac:dyDescent="0.25">
      <c r="B824" s="493" t="s">
        <v>321</v>
      </c>
      <c r="C824" s="493"/>
      <c r="D824" s="104"/>
    </row>
    <row r="825" spans="1:4" outlineLevel="1" x14ac:dyDescent="0.25">
      <c r="B825" s="493" t="s">
        <v>322</v>
      </c>
      <c r="C825" s="493"/>
      <c r="D825" s="104"/>
    </row>
    <row r="826" spans="1:4" ht="31.5" x14ac:dyDescent="0.25">
      <c r="A826" s="572">
        <v>1</v>
      </c>
      <c r="B826" s="630"/>
      <c r="C826" s="631" t="s">
        <v>1902</v>
      </c>
      <c r="D826" s="640" t="s">
        <v>447</v>
      </c>
    </row>
    <row r="827" spans="1:4" ht="47.25" outlineLevel="1" x14ac:dyDescent="0.25">
      <c r="B827" s="494" t="s">
        <v>264</v>
      </c>
      <c r="C827" s="536" t="s">
        <v>2305</v>
      </c>
      <c r="D827" s="104"/>
    </row>
    <row r="828" spans="1:4" outlineLevel="1" x14ac:dyDescent="0.25">
      <c r="B828" s="494" t="s">
        <v>265</v>
      </c>
      <c r="C828" s="536" t="s">
        <v>2167</v>
      </c>
      <c r="D828" s="104"/>
    </row>
    <row r="829" spans="1:4" outlineLevel="1" x14ac:dyDescent="0.25">
      <c r="B829" s="494" t="s">
        <v>266</v>
      </c>
      <c r="C829" s="536" t="s">
        <v>2306</v>
      </c>
      <c r="D829" s="104"/>
    </row>
    <row r="830" spans="1:4" outlineLevel="1" x14ac:dyDescent="0.25">
      <c r="B830" s="494" t="s">
        <v>267</v>
      </c>
      <c r="C830" s="536" t="s">
        <v>2307</v>
      </c>
      <c r="D830" s="104"/>
    </row>
    <row r="831" spans="1:4" ht="31.5" outlineLevel="1" x14ac:dyDescent="0.25">
      <c r="B831" s="494" t="s">
        <v>268</v>
      </c>
      <c r="C831" s="536" t="s">
        <v>2170</v>
      </c>
      <c r="D831" s="104"/>
    </row>
    <row r="832" spans="1:4" outlineLevel="1" x14ac:dyDescent="0.25">
      <c r="B832" s="494" t="s">
        <v>269</v>
      </c>
      <c r="C832" s="495"/>
      <c r="D832" s="104"/>
    </row>
    <row r="833" spans="2:4" ht="28.5" outlineLevel="1" x14ac:dyDescent="0.25">
      <c r="B833" s="494" t="s">
        <v>270</v>
      </c>
      <c r="C833" s="666" t="s">
        <v>2178</v>
      </c>
      <c r="D833" s="104"/>
    </row>
    <row r="834" spans="2:4" ht="63" outlineLevel="1" x14ac:dyDescent="0.25">
      <c r="B834" s="494" t="s">
        <v>271</v>
      </c>
      <c r="C834" s="536" t="s">
        <v>2308</v>
      </c>
      <c r="D834" s="104"/>
    </row>
    <row r="835" spans="2:4" ht="71.25" outlineLevel="1" x14ac:dyDescent="0.25">
      <c r="B835" s="494" t="s">
        <v>465</v>
      </c>
      <c r="C835" s="495" t="s">
        <v>2309</v>
      </c>
      <c r="D835" s="104"/>
    </row>
    <row r="836" spans="2:4" outlineLevel="1" x14ac:dyDescent="0.25">
      <c r="B836" s="494" t="s">
        <v>272</v>
      </c>
      <c r="C836" s="495"/>
      <c r="D836" s="104"/>
    </row>
    <row r="837" spans="2:4" ht="30" outlineLevel="1" x14ac:dyDescent="0.25">
      <c r="B837" s="493" t="s">
        <v>273</v>
      </c>
      <c r="C837" s="536"/>
      <c r="D837" s="104"/>
    </row>
    <row r="838" spans="2:4" outlineLevel="1" x14ac:dyDescent="0.25">
      <c r="B838" s="494" t="s">
        <v>274</v>
      </c>
      <c r="C838" s="495"/>
      <c r="D838" s="104"/>
    </row>
    <row r="839" spans="2:4" ht="30" outlineLevel="1" x14ac:dyDescent="0.25">
      <c r="B839" s="493" t="s">
        <v>275</v>
      </c>
      <c r="C839" s="495"/>
      <c r="D839" s="104"/>
    </row>
    <row r="840" spans="2:4" outlineLevel="1" x14ac:dyDescent="0.25">
      <c r="B840" s="494" t="s">
        <v>276</v>
      </c>
      <c r="C840" s="495" t="s">
        <v>1807</v>
      </c>
      <c r="D840" s="104"/>
    </row>
    <row r="841" spans="2:4" outlineLevel="1" x14ac:dyDescent="0.25">
      <c r="B841" s="494" t="s">
        <v>277</v>
      </c>
      <c r="C841" s="495" t="s">
        <v>1807</v>
      </c>
      <c r="D841" s="104"/>
    </row>
    <row r="842" spans="2:4" outlineLevel="1" x14ac:dyDescent="0.25">
      <c r="B842" s="494" t="s">
        <v>278</v>
      </c>
      <c r="C842" s="495" t="s">
        <v>1807</v>
      </c>
      <c r="D842" s="104"/>
    </row>
    <row r="843" spans="2:4" ht="28.5" outlineLevel="1" x14ac:dyDescent="0.25">
      <c r="B843" s="494" t="s">
        <v>279</v>
      </c>
      <c r="C843" s="495"/>
      <c r="D843" s="104"/>
    </row>
    <row r="844" spans="2:4" ht="141.75" outlineLevel="1" x14ac:dyDescent="0.25">
      <c r="B844" s="493" t="s">
        <v>280</v>
      </c>
      <c r="C844" s="495" t="s">
        <v>2310</v>
      </c>
      <c r="D844" s="104"/>
    </row>
    <row r="845" spans="2:4" outlineLevel="1" x14ac:dyDescent="0.25">
      <c r="B845" s="493" t="s">
        <v>281</v>
      </c>
      <c r="C845" s="495"/>
      <c r="D845" s="104"/>
    </row>
    <row r="846" spans="2:4" outlineLevel="1" x14ac:dyDescent="0.25">
      <c r="B846" s="493" t="s">
        <v>282</v>
      </c>
      <c r="C846" s="495"/>
      <c r="D846" s="104"/>
    </row>
    <row r="847" spans="2:4" outlineLevel="1" x14ac:dyDescent="0.25">
      <c r="B847" s="493" t="s">
        <v>283</v>
      </c>
      <c r="C847" s="495"/>
      <c r="D847" s="104"/>
    </row>
    <row r="848" spans="2:4" outlineLevel="1" x14ac:dyDescent="0.25">
      <c r="B848" s="550" t="s">
        <v>1846</v>
      </c>
      <c r="C848" s="555">
        <v>430.54</v>
      </c>
      <c r="D848" s="104"/>
    </row>
    <row r="849" spans="2:4" ht="63" outlineLevel="1" x14ac:dyDescent="0.25">
      <c r="B849" s="494" t="s">
        <v>284</v>
      </c>
      <c r="C849" s="536" t="s">
        <v>2176</v>
      </c>
      <c r="D849" s="104"/>
    </row>
    <row r="850" spans="2:4" ht="28.5" outlineLevel="1" x14ac:dyDescent="0.25">
      <c r="B850" s="494" t="s">
        <v>285</v>
      </c>
      <c r="C850" s="555">
        <v>163.28299999999999</v>
      </c>
      <c r="D850" s="104"/>
    </row>
    <row r="851" spans="2:4" ht="28.5" outlineLevel="1" x14ac:dyDescent="0.25">
      <c r="B851" s="494" t="s">
        <v>286</v>
      </c>
      <c r="C851" s="495">
        <v>163.28299999999999</v>
      </c>
      <c r="D851" s="104"/>
    </row>
    <row r="852" spans="2:4" outlineLevel="1" x14ac:dyDescent="0.25">
      <c r="B852" s="494" t="s">
        <v>46</v>
      </c>
      <c r="C852" s="495"/>
      <c r="D852" s="104"/>
    </row>
    <row r="853" spans="2:4" ht="28.5" outlineLevel="1" x14ac:dyDescent="0.25">
      <c r="B853" s="494" t="s">
        <v>287</v>
      </c>
      <c r="C853" s="495" t="s">
        <v>2311</v>
      </c>
      <c r="D853" s="104"/>
    </row>
    <row r="854" spans="2:4" ht="28.5" outlineLevel="1" x14ac:dyDescent="0.25">
      <c r="B854" s="494" t="s">
        <v>1870</v>
      </c>
      <c r="C854" s="495">
        <v>122.446</v>
      </c>
      <c r="D854" s="104"/>
    </row>
    <row r="855" spans="2:4" outlineLevel="1" x14ac:dyDescent="0.25">
      <c r="B855" s="494" t="s">
        <v>288</v>
      </c>
      <c r="C855" s="556">
        <v>0.28440098480977377</v>
      </c>
      <c r="D855" s="104"/>
    </row>
    <row r="856" spans="2:4" outlineLevel="1" x14ac:dyDescent="0.25">
      <c r="B856" s="494" t="s">
        <v>289</v>
      </c>
      <c r="C856" s="495">
        <v>49.993000000000002</v>
      </c>
      <c r="D856" s="104"/>
    </row>
    <row r="857" spans="2:4" outlineLevel="1" x14ac:dyDescent="0.25">
      <c r="B857" s="494" t="s">
        <v>290</v>
      </c>
      <c r="C857" s="495">
        <v>49.993000000000002</v>
      </c>
      <c r="D857" s="104"/>
    </row>
    <row r="858" spans="2:4" ht="63" outlineLevel="1" x14ac:dyDescent="0.25">
      <c r="B858" s="494" t="s">
        <v>291</v>
      </c>
      <c r="C858" s="667" t="s">
        <v>2312</v>
      </c>
      <c r="D858" s="104"/>
    </row>
    <row r="859" spans="2:4" outlineLevel="1" x14ac:dyDescent="0.25">
      <c r="B859" s="494" t="s">
        <v>288</v>
      </c>
      <c r="C859" s="495">
        <v>14.387</v>
      </c>
      <c r="D859" s="104"/>
    </row>
    <row r="860" spans="2:4" outlineLevel="1" x14ac:dyDescent="0.25">
      <c r="B860" s="494" t="s">
        <v>289</v>
      </c>
      <c r="C860" s="668">
        <v>3.3416175036001299E-2</v>
      </c>
      <c r="D860" s="104"/>
    </row>
    <row r="861" spans="2:4" outlineLevel="1" x14ac:dyDescent="0.25">
      <c r="B861" s="494" t="s">
        <v>290</v>
      </c>
      <c r="C861" s="495">
        <v>14.387</v>
      </c>
      <c r="D861" s="104"/>
    </row>
    <row r="862" spans="2:4" ht="30" outlineLevel="1" x14ac:dyDescent="0.25">
      <c r="B862" s="494" t="s">
        <v>292</v>
      </c>
      <c r="C862" s="493" t="s">
        <v>2313</v>
      </c>
      <c r="D862" s="104"/>
    </row>
    <row r="863" spans="2:4" outlineLevel="1" x14ac:dyDescent="0.25">
      <c r="B863" s="493" t="s">
        <v>288</v>
      </c>
      <c r="C863" s="493">
        <v>26.45</v>
      </c>
      <c r="D863" s="104"/>
    </row>
    <row r="864" spans="2:4" outlineLevel="1" x14ac:dyDescent="0.25">
      <c r="B864" s="493" t="s">
        <v>289</v>
      </c>
      <c r="C864" s="496">
        <v>6.1434477632740278E-2</v>
      </c>
      <c r="D864" s="104"/>
    </row>
    <row r="865" spans="2:4" outlineLevel="1" x14ac:dyDescent="0.25">
      <c r="B865" s="493" t="s">
        <v>290</v>
      </c>
      <c r="C865" s="493">
        <v>26.45</v>
      </c>
      <c r="D865" s="104"/>
    </row>
    <row r="866" spans="2:4" ht="28.5" outlineLevel="1" x14ac:dyDescent="0.25">
      <c r="B866" s="494" t="s">
        <v>293</v>
      </c>
      <c r="C866" s="493"/>
      <c r="D866" s="104"/>
    </row>
    <row r="867" spans="2:4" outlineLevel="1" x14ac:dyDescent="0.25">
      <c r="B867" s="494" t="s">
        <v>46</v>
      </c>
      <c r="C867" s="494"/>
      <c r="D867" s="104"/>
    </row>
    <row r="868" spans="2:4" outlineLevel="1" x14ac:dyDescent="0.25">
      <c r="B868" s="493" t="s">
        <v>294</v>
      </c>
      <c r="C868" s="669">
        <v>1</v>
      </c>
      <c r="D868" s="104"/>
    </row>
    <row r="869" spans="2:4" outlineLevel="1" x14ac:dyDescent="0.25">
      <c r="B869" s="493" t="s">
        <v>295</v>
      </c>
      <c r="C869" s="496">
        <v>5.6641790499016846E-2</v>
      </c>
      <c r="D869" s="104"/>
    </row>
    <row r="870" spans="2:4" outlineLevel="1" x14ac:dyDescent="0.25">
      <c r="B870" s="493" t="s">
        <v>296</v>
      </c>
      <c r="C870" s="493">
        <v>1</v>
      </c>
      <c r="D870" s="104"/>
    </row>
    <row r="871" spans="2:4" outlineLevel="1" x14ac:dyDescent="0.25">
      <c r="B871" s="493" t="s">
        <v>297</v>
      </c>
      <c r="C871" s="493">
        <v>0</v>
      </c>
      <c r="D871" s="104"/>
    </row>
    <row r="872" spans="2:4" outlineLevel="1" x14ac:dyDescent="0.25">
      <c r="B872" s="494" t="s">
        <v>298</v>
      </c>
      <c r="C872" s="493">
        <v>90.830000000000013</v>
      </c>
      <c r="D872" s="104"/>
    </row>
    <row r="873" spans="2:4" outlineLevel="1" x14ac:dyDescent="0.25">
      <c r="B873" s="494" t="s">
        <v>299</v>
      </c>
      <c r="C873" s="493">
        <v>0.23925874483207132</v>
      </c>
      <c r="D873" s="104"/>
    </row>
    <row r="874" spans="2:4" outlineLevel="1" x14ac:dyDescent="0.25">
      <c r="B874" s="492" t="s">
        <v>300</v>
      </c>
      <c r="C874" s="493">
        <v>90.830000000000013</v>
      </c>
      <c r="D874" s="104"/>
    </row>
    <row r="875" spans="2:4" outlineLevel="1" x14ac:dyDescent="0.25">
      <c r="B875" s="493" t="s">
        <v>301</v>
      </c>
      <c r="C875" s="495"/>
      <c r="D875" s="104"/>
    </row>
    <row r="876" spans="2:4" outlineLevel="1" x14ac:dyDescent="0.25">
      <c r="B876" s="493" t="s">
        <v>302</v>
      </c>
      <c r="C876" s="496" t="s">
        <v>2178</v>
      </c>
      <c r="D876" s="104"/>
    </row>
    <row r="877" spans="2:4" outlineLevel="1" x14ac:dyDescent="0.25">
      <c r="B877" s="493" t="s">
        <v>303</v>
      </c>
      <c r="C877" s="493" t="s">
        <v>2179</v>
      </c>
      <c r="D877" s="104"/>
    </row>
    <row r="878" spans="2:4" outlineLevel="1" x14ac:dyDescent="0.25">
      <c r="B878" s="493" t="s">
        <v>304</v>
      </c>
      <c r="C878" s="493" t="s">
        <v>1901</v>
      </c>
      <c r="D878" s="104"/>
    </row>
    <row r="879" spans="2:4" outlineLevel="1" x14ac:dyDescent="0.25">
      <c r="B879" s="493" t="s">
        <v>305</v>
      </c>
      <c r="C879" s="493" t="s">
        <v>2180</v>
      </c>
      <c r="D879" s="104"/>
    </row>
    <row r="880" spans="2:4" ht="60" outlineLevel="1" x14ac:dyDescent="0.25">
      <c r="B880" s="493" t="s">
        <v>306</v>
      </c>
      <c r="C880" s="493" t="s">
        <v>2181</v>
      </c>
      <c r="D880" s="104"/>
    </row>
    <row r="881" spans="2:4" ht="30" outlineLevel="1" x14ac:dyDescent="0.25">
      <c r="B881" s="493" t="s">
        <v>307</v>
      </c>
      <c r="C881" s="496"/>
      <c r="D881" s="104"/>
    </row>
    <row r="882" spans="2:4" ht="30" outlineLevel="1" x14ac:dyDescent="0.25">
      <c r="B882" s="493" t="s">
        <v>308</v>
      </c>
      <c r="C882" s="493"/>
      <c r="D882" s="104"/>
    </row>
    <row r="883" spans="2:4" outlineLevel="1" x14ac:dyDescent="0.25">
      <c r="B883" s="493" t="s">
        <v>46</v>
      </c>
      <c r="C883" s="493"/>
      <c r="D883" s="104"/>
    </row>
    <row r="884" spans="2:4" outlineLevel="1" x14ac:dyDescent="0.25">
      <c r="B884" s="493" t="s">
        <v>309</v>
      </c>
      <c r="C884" s="493"/>
      <c r="D884" s="104"/>
    </row>
    <row r="885" spans="2:4" outlineLevel="1" x14ac:dyDescent="0.25">
      <c r="B885" s="493" t="s">
        <v>310</v>
      </c>
      <c r="C885" s="493"/>
      <c r="D885" s="104"/>
    </row>
    <row r="886" spans="2:4" outlineLevel="1" x14ac:dyDescent="0.25">
      <c r="B886" s="494" t="s">
        <v>311</v>
      </c>
      <c r="C886" s="496"/>
      <c r="D886" s="104"/>
    </row>
    <row r="887" spans="2:4" outlineLevel="1" x14ac:dyDescent="0.25">
      <c r="B887" s="493" t="s">
        <v>1871</v>
      </c>
      <c r="C887" s="493"/>
      <c r="D887" s="104"/>
    </row>
    <row r="888" spans="2:4" outlineLevel="1" x14ac:dyDescent="0.25">
      <c r="B888" s="493" t="s">
        <v>313</v>
      </c>
      <c r="C888" s="557"/>
      <c r="D888" s="104"/>
    </row>
    <row r="889" spans="2:4" outlineLevel="1" x14ac:dyDescent="0.25">
      <c r="B889" s="493" t="s">
        <v>314</v>
      </c>
      <c r="C889" s="493"/>
      <c r="D889" s="104"/>
    </row>
    <row r="890" spans="2:4" outlineLevel="1" x14ac:dyDescent="0.25">
      <c r="B890" s="493" t="s">
        <v>315</v>
      </c>
      <c r="C890" s="493"/>
      <c r="D890" s="104"/>
    </row>
    <row r="891" spans="2:4" ht="30" outlineLevel="1" x14ac:dyDescent="0.25">
      <c r="B891" s="493" t="s">
        <v>316</v>
      </c>
      <c r="C891" s="665" t="s">
        <v>2314</v>
      </c>
      <c r="D891" s="104"/>
    </row>
    <row r="892" spans="2:4" ht="28.5" outlineLevel="1" x14ac:dyDescent="0.25">
      <c r="B892" s="494" t="s">
        <v>317</v>
      </c>
      <c r="C892" s="493"/>
      <c r="D892" s="104"/>
    </row>
    <row r="893" spans="2:4" outlineLevel="1" x14ac:dyDescent="0.25">
      <c r="B893" s="493" t="s">
        <v>318</v>
      </c>
      <c r="C893" s="493"/>
      <c r="D893" s="104"/>
    </row>
    <row r="894" spans="2:4" outlineLevel="1" x14ac:dyDescent="0.25">
      <c r="B894" s="493" t="s">
        <v>319</v>
      </c>
      <c r="C894" s="493"/>
      <c r="D894" s="104"/>
    </row>
    <row r="895" spans="2:4" outlineLevel="1" x14ac:dyDescent="0.25">
      <c r="B895" s="493" t="s">
        <v>320</v>
      </c>
      <c r="C895" s="493"/>
      <c r="D895" s="104"/>
    </row>
    <row r="896" spans="2:4" outlineLevel="1" x14ac:dyDescent="0.25">
      <c r="B896" s="493" t="s">
        <v>321</v>
      </c>
      <c r="C896" s="493"/>
      <c r="D896" s="104"/>
    </row>
    <row r="897" spans="1:4" outlineLevel="1" x14ac:dyDescent="0.25">
      <c r="B897" s="493" t="s">
        <v>322</v>
      </c>
      <c r="C897" s="493"/>
      <c r="D897" s="104"/>
    </row>
    <row r="898" spans="1:4" x14ac:dyDescent="0.25">
      <c r="A898" s="572">
        <v>1</v>
      </c>
      <c r="B898" s="632"/>
      <c r="C898" s="633" t="s">
        <v>1900</v>
      </c>
      <c r="D898" s="640" t="s">
        <v>445</v>
      </c>
    </row>
    <row r="899" spans="1:4" outlineLevel="1" x14ac:dyDescent="0.25">
      <c r="B899" s="494" t="s">
        <v>264</v>
      </c>
      <c r="C899" s="536" t="s">
        <v>2207</v>
      </c>
      <c r="D899" s="104"/>
    </row>
    <row r="900" spans="1:4" outlineLevel="1" x14ac:dyDescent="0.25">
      <c r="B900" s="494" t="s">
        <v>265</v>
      </c>
      <c r="C900" s="536" t="s">
        <v>431</v>
      </c>
      <c r="D900" s="104"/>
    </row>
    <row r="901" spans="1:4" outlineLevel="1" x14ac:dyDescent="0.25">
      <c r="B901" s="494" t="s">
        <v>266</v>
      </c>
      <c r="C901" s="536" t="s">
        <v>2208</v>
      </c>
      <c r="D901" s="104"/>
    </row>
    <row r="902" spans="1:4" outlineLevel="1" x14ac:dyDescent="0.25">
      <c r="B902" s="494" t="s">
        <v>267</v>
      </c>
      <c r="C902" s="536" t="s">
        <v>2209</v>
      </c>
      <c r="D902" s="104"/>
    </row>
    <row r="903" spans="1:4" outlineLevel="1" x14ac:dyDescent="0.25">
      <c r="B903" s="494" t="s">
        <v>268</v>
      </c>
      <c r="C903" s="536" t="s">
        <v>2210</v>
      </c>
      <c r="D903" s="104"/>
    </row>
    <row r="904" spans="1:4" outlineLevel="1" x14ac:dyDescent="0.25">
      <c r="B904" s="494" t="s">
        <v>269</v>
      </c>
      <c r="C904" s="495"/>
      <c r="D904" s="104"/>
    </row>
    <row r="905" spans="1:4" ht="28.5" outlineLevel="1" x14ac:dyDescent="0.25">
      <c r="B905" s="494" t="s">
        <v>270</v>
      </c>
      <c r="C905" s="536" t="s">
        <v>2211</v>
      </c>
      <c r="D905" s="104"/>
    </row>
    <row r="906" spans="1:4" ht="57" outlineLevel="1" x14ac:dyDescent="0.25">
      <c r="B906" s="494" t="s">
        <v>271</v>
      </c>
      <c r="C906" s="536" t="s">
        <v>2212</v>
      </c>
      <c r="D906" s="104"/>
    </row>
    <row r="907" spans="1:4" ht="71.25" outlineLevel="1" x14ac:dyDescent="0.25">
      <c r="B907" s="494" t="s">
        <v>465</v>
      </c>
      <c r="C907" s="495" t="s">
        <v>2187</v>
      </c>
      <c r="D907" s="104"/>
    </row>
    <row r="908" spans="1:4" outlineLevel="1" x14ac:dyDescent="0.25">
      <c r="B908" s="494" t="s">
        <v>272</v>
      </c>
      <c r="C908" s="495"/>
      <c r="D908" s="104"/>
    </row>
    <row r="909" spans="1:4" ht="47.25" outlineLevel="1" x14ac:dyDescent="0.25">
      <c r="B909" s="493" t="s">
        <v>273</v>
      </c>
      <c r="C909" s="536" t="s">
        <v>2213</v>
      </c>
      <c r="D909" s="104"/>
    </row>
    <row r="910" spans="1:4" outlineLevel="1" x14ac:dyDescent="0.25">
      <c r="B910" s="494" t="s">
        <v>274</v>
      </c>
      <c r="C910" s="495"/>
      <c r="D910" s="104"/>
    </row>
    <row r="911" spans="1:4" ht="30" outlineLevel="1" x14ac:dyDescent="0.25">
      <c r="B911" s="493" t="s">
        <v>275</v>
      </c>
      <c r="C911" s="495" t="s">
        <v>1806</v>
      </c>
      <c r="D911" s="104"/>
    </row>
    <row r="912" spans="1:4" outlineLevel="1" x14ac:dyDescent="0.25">
      <c r="B912" s="494" t="s">
        <v>276</v>
      </c>
      <c r="C912" s="495" t="s">
        <v>1807</v>
      </c>
      <c r="D912" s="104"/>
    </row>
    <row r="913" spans="2:4" outlineLevel="1" x14ac:dyDescent="0.25">
      <c r="B913" s="494" t="s">
        <v>277</v>
      </c>
      <c r="C913" s="495" t="s">
        <v>1807</v>
      </c>
      <c r="D913" s="104"/>
    </row>
    <row r="914" spans="2:4" outlineLevel="1" x14ac:dyDescent="0.25">
      <c r="B914" s="494" t="s">
        <v>278</v>
      </c>
      <c r="C914" s="495" t="s">
        <v>1807</v>
      </c>
      <c r="D914" s="104"/>
    </row>
    <row r="915" spans="2:4" ht="28.5" outlineLevel="1" x14ac:dyDescent="0.25">
      <c r="B915" s="494" t="s">
        <v>279</v>
      </c>
      <c r="C915" s="495"/>
      <c r="D915" s="104"/>
    </row>
    <row r="916" spans="2:4" ht="45" outlineLevel="1" x14ac:dyDescent="0.25">
      <c r="B916" s="493" t="s">
        <v>280</v>
      </c>
      <c r="C916" s="495" t="s">
        <v>1807</v>
      </c>
      <c r="D916" s="104"/>
    </row>
    <row r="917" spans="2:4" outlineLevel="1" x14ac:dyDescent="0.25">
      <c r="B917" s="493" t="s">
        <v>281</v>
      </c>
      <c r="C917" s="495" t="s">
        <v>1807</v>
      </c>
      <c r="D917" s="104"/>
    </row>
    <row r="918" spans="2:4" outlineLevel="1" x14ac:dyDescent="0.25">
      <c r="B918" s="493" t="s">
        <v>282</v>
      </c>
      <c r="C918" s="495" t="s">
        <v>1807</v>
      </c>
      <c r="D918" s="104"/>
    </row>
    <row r="919" spans="2:4" outlineLevel="1" x14ac:dyDescent="0.25">
      <c r="B919" s="493" t="s">
        <v>283</v>
      </c>
      <c r="C919" s="495" t="s">
        <v>1807</v>
      </c>
      <c r="D919" s="104"/>
    </row>
    <row r="920" spans="2:4" ht="28.5" outlineLevel="1" x14ac:dyDescent="0.25">
      <c r="B920" s="494" t="s">
        <v>1869</v>
      </c>
      <c r="C920" s="555">
        <v>971.02</v>
      </c>
      <c r="D920" s="104"/>
    </row>
    <row r="921" spans="2:4" ht="28.5" outlineLevel="1" x14ac:dyDescent="0.25">
      <c r="B921" s="494" t="s">
        <v>284</v>
      </c>
      <c r="C921" s="536" t="s">
        <v>2315</v>
      </c>
      <c r="D921" s="104"/>
    </row>
    <row r="922" spans="2:4" ht="28.5" outlineLevel="1" x14ac:dyDescent="0.25">
      <c r="B922" s="494" t="s">
        <v>285</v>
      </c>
      <c r="C922" s="555">
        <v>38.700000000000003</v>
      </c>
      <c r="D922" s="104"/>
    </row>
    <row r="923" spans="2:4" ht="28.5" outlineLevel="1" x14ac:dyDescent="0.25">
      <c r="B923" s="494" t="s">
        <v>286</v>
      </c>
      <c r="C923" s="495">
        <v>38.700000000000003</v>
      </c>
      <c r="D923" s="104"/>
    </row>
    <row r="924" spans="2:4" outlineLevel="1" x14ac:dyDescent="0.25">
      <c r="B924" s="494" t="s">
        <v>46</v>
      </c>
      <c r="C924" s="495"/>
      <c r="D924" s="104"/>
    </row>
    <row r="925" spans="2:4" ht="28.5" outlineLevel="1" x14ac:dyDescent="0.25">
      <c r="B925" s="494" t="s">
        <v>287</v>
      </c>
      <c r="C925" s="495"/>
      <c r="D925" s="104"/>
    </row>
    <row r="926" spans="2:4" outlineLevel="1" x14ac:dyDescent="0.25">
      <c r="B926" s="494"/>
      <c r="C926" s="495"/>
      <c r="D926" s="104"/>
    </row>
    <row r="927" spans="2:4" ht="28.5" outlineLevel="1" x14ac:dyDescent="0.25">
      <c r="B927" s="494" t="s">
        <v>1870</v>
      </c>
      <c r="C927" s="495"/>
      <c r="D927" s="104"/>
    </row>
    <row r="928" spans="2:4" outlineLevel="1" x14ac:dyDescent="0.25">
      <c r="B928" s="494" t="s">
        <v>288</v>
      </c>
      <c r="C928" s="556"/>
      <c r="D928" s="104"/>
    </row>
    <row r="929" spans="2:4" outlineLevel="1" x14ac:dyDescent="0.25">
      <c r="B929" s="494" t="s">
        <v>289</v>
      </c>
      <c r="C929" s="495"/>
      <c r="D929" s="104"/>
    </row>
    <row r="930" spans="2:4" outlineLevel="1" x14ac:dyDescent="0.25">
      <c r="B930" s="494" t="s">
        <v>290</v>
      </c>
      <c r="C930" s="495"/>
      <c r="D930" s="104"/>
    </row>
    <row r="931" spans="2:4" ht="28.5" outlineLevel="1" x14ac:dyDescent="0.25">
      <c r="B931" s="494" t="s">
        <v>291</v>
      </c>
      <c r="C931" s="495"/>
      <c r="D931" s="104"/>
    </row>
    <row r="932" spans="2:4" outlineLevel="1" x14ac:dyDescent="0.25">
      <c r="B932" s="494" t="s">
        <v>2226</v>
      </c>
      <c r="C932" s="494" t="s">
        <v>2214</v>
      </c>
      <c r="D932" s="104"/>
    </row>
    <row r="933" spans="2:4" outlineLevel="1" x14ac:dyDescent="0.25">
      <c r="B933" s="493" t="s">
        <v>2227</v>
      </c>
      <c r="C933" s="493">
        <v>6.84</v>
      </c>
      <c r="D933" s="104"/>
    </row>
    <row r="934" spans="2:4" outlineLevel="1" x14ac:dyDescent="0.25">
      <c r="B934" s="493" t="s">
        <v>288</v>
      </c>
      <c r="C934" s="673">
        <v>0.70441391526436115</v>
      </c>
      <c r="D934" s="104"/>
    </row>
    <row r="935" spans="2:4" outlineLevel="1" x14ac:dyDescent="0.25">
      <c r="B935" s="493" t="s">
        <v>289</v>
      </c>
      <c r="C935" s="493">
        <v>0.7</v>
      </c>
      <c r="D935" s="104"/>
    </row>
    <row r="936" spans="2:4" outlineLevel="1" x14ac:dyDescent="0.25">
      <c r="B936" s="493" t="s">
        <v>290</v>
      </c>
      <c r="C936" s="493">
        <v>0.7</v>
      </c>
      <c r="D936" s="104"/>
    </row>
    <row r="937" spans="2:4" outlineLevel="1" x14ac:dyDescent="0.25">
      <c r="B937" s="494" t="s">
        <v>2228</v>
      </c>
      <c r="C937" s="494" t="s">
        <v>2215</v>
      </c>
      <c r="D937" s="104"/>
    </row>
    <row r="938" spans="2:4" outlineLevel="1" x14ac:dyDescent="0.25">
      <c r="B938" s="493" t="s">
        <v>2229</v>
      </c>
      <c r="C938" s="493">
        <v>36.700000000000003</v>
      </c>
      <c r="D938" s="104"/>
    </row>
    <row r="939" spans="2:4" outlineLevel="1" x14ac:dyDescent="0.25">
      <c r="B939" s="493" t="s">
        <v>288</v>
      </c>
      <c r="C939" s="673">
        <v>3.7795308026611201</v>
      </c>
      <c r="D939" s="104"/>
    </row>
    <row r="940" spans="2:4" outlineLevel="1" x14ac:dyDescent="0.25">
      <c r="B940" s="493" t="s">
        <v>289</v>
      </c>
      <c r="C940" s="493">
        <v>0</v>
      </c>
      <c r="D940" s="104"/>
    </row>
    <row r="941" spans="2:4" outlineLevel="1" x14ac:dyDescent="0.25">
      <c r="B941" s="493" t="s">
        <v>290</v>
      </c>
      <c r="C941" s="493">
        <v>0</v>
      </c>
      <c r="D941" s="104"/>
    </row>
    <row r="942" spans="2:4" outlineLevel="1" x14ac:dyDescent="0.25">
      <c r="B942" s="494"/>
      <c r="C942" s="494"/>
      <c r="D942" s="104"/>
    </row>
    <row r="943" spans="2:4" outlineLevel="1" x14ac:dyDescent="0.25">
      <c r="B943" s="493" t="s">
        <v>2230</v>
      </c>
      <c r="C943" s="493"/>
      <c r="D943" s="104"/>
    </row>
    <row r="944" spans="2:4" outlineLevel="1" x14ac:dyDescent="0.25">
      <c r="B944" s="493" t="s">
        <v>288</v>
      </c>
      <c r="C944" s="493"/>
      <c r="D944" s="104"/>
    </row>
    <row r="945" spans="2:4" outlineLevel="1" x14ac:dyDescent="0.25">
      <c r="B945" s="493" t="s">
        <v>289</v>
      </c>
      <c r="C945" s="493"/>
      <c r="D945" s="104"/>
    </row>
    <row r="946" spans="2:4" outlineLevel="1" x14ac:dyDescent="0.25">
      <c r="B946" s="493" t="s">
        <v>290</v>
      </c>
      <c r="C946" s="493"/>
      <c r="D946" s="104"/>
    </row>
    <row r="947" spans="2:4" ht="28.5" outlineLevel="1" x14ac:dyDescent="0.25">
      <c r="B947" s="494" t="s">
        <v>292</v>
      </c>
      <c r="C947" s="494"/>
      <c r="D947" s="104"/>
    </row>
    <row r="948" spans="2:4" outlineLevel="1" x14ac:dyDescent="0.25">
      <c r="B948" s="674" t="s">
        <v>2212</v>
      </c>
      <c r="C948" s="494" t="s">
        <v>2216</v>
      </c>
      <c r="D948" s="104"/>
    </row>
    <row r="949" spans="2:4" ht="30" outlineLevel="1" x14ac:dyDescent="0.25">
      <c r="B949" s="493" t="s">
        <v>2231</v>
      </c>
      <c r="C949" s="495">
        <v>38.700000000000003</v>
      </c>
      <c r="D949" s="104"/>
    </row>
    <row r="950" spans="2:4" outlineLevel="1" x14ac:dyDescent="0.25">
      <c r="B950" s="493" t="s">
        <v>288</v>
      </c>
      <c r="C950" s="496">
        <v>3.9854997837325705E-2</v>
      </c>
      <c r="D950" s="104"/>
    </row>
    <row r="951" spans="2:4" outlineLevel="1" x14ac:dyDescent="0.25">
      <c r="B951" s="493" t="s">
        <v>289</v>
      </c>
      <c r="C951" s="493">
        <v>37.218000000000004</v>
      </c>
      <c r="D951" s="104"/>
    </row>
    <row r="952" spans="2:4" outlineLevel="1" x14ac:dyDescent="0.25">
      <c r="B952" s="493" t="s">
        <v>290</v>
      </c>
      <c r="C952" s="493">
        <v>37.218000000000004</v>
      </c>
      <c r="D952" s="104"/>
    </row>
    <row r="953" spans="2:4" outlineLevel="1" x14ac:dyDescent="0.25">
      <c r="B953" s="494" t="s">
        <v>2232</v>
      </c>
      <c r="C953" s="494" t="s">
        <v>2217</v>
      </c>
      <c r="D953" s="104"/>
    </row>
    <row r="954" spans="2:4" ht="30" outlineLevel="1" x14ac:dyDescent="0.25">
      <c r="B954" s="493" t="s">
        <v>2233</v>
      </c>
      <c r="C954" s="493">
        <v>1.4999999999999999E-2</v>
      </c>
      <c r="D954" s="104"/>
    </row>
    <row r="955" spans="2:4" outlineLevel="1" x14ac:dyDescent="0.25">
      <c r="B955" s="493" t="s">
        <v>288</v>
      </c>
      <c r="C955" s="496">
        <v>1.5447673580358797E-5</v>
      </c>
      <c r="D955" s="104"/>
    </row>
    <row r="956" spans="2:4" outlineLevel="1" x14ac:dyDescent="0.25">
      <c r="B956" s="493" t="s">
        <v>289</v>
      </c>
      <c r="C956" s="493">
        <v>1.4999999999999999E-2</v>
      </c>
      <c r="D956" s="104"/>
    </row>
    <row r="957" spans="2:4" outlineLevel="1" x14ac:dyDescent="0.25">
      <c r="B957" s="493" t="s">
        <v>290</v>
      </c>
      <c r="C957" s="493">
        <v>1.4999999999999999E-2</v>
      </c>
      <c r="D957" s="104"/>
    </row>
    <row r="958" spans="2:4" outlineLevel="1" x14ac:dyDescent="0.25">
      <c r="B958" s="494" t="s">
        <v>2234</v>
      </c>
      <c r="C958" s="494" t="s">
        <v>2218</v>
      </c>
      <c r="D958" s="104"/>
    </row>
    <row r="959" spans="2:4" ht="30" outlineLevel="1" x14ac:dyDescent="0.25">
      <c r="B959" s="493" t="s">
        <v>2233</v>
      </c>
      <c r="C959" s="493">
        <v>0.48199999999999998</v>
      </c>
      <c r="D959" s="104"/>
    </row>
    <row r="960" spans="2:4" outlineLevel="1" x14ac:dyDescent="0.25">
      <c r="B960" s="493" t="s">
        <v>288</v>
      </c>
      <c r="C960" s="496">
        <v>4.9638524438219602E-4</v>
      </c>
      <c r="D960" s="104"/>
    </row>
    <row r="961" spans="2:4" outlineLevel="1" x14ac:dyDescent="0.25">
      <c r="B961" s="493" t="s">
        <v>289</v>
      </c>
      <c r="C961" s="493">
        <v>0.48199999999999998</v>
      </c>
      <c r="D961" s="104"/>
    </row>
    <row r="962" spans="2:4" outlineLevel="1" x14ac:dyDescent="0.25">
      <c r="B962" s="493" t="s">
        <v>290</v>
      </c>
      <c r="C962" s="493">
        <v>0.48199999999999998</v>
      </c>
      <c r="D962" s="104"/>
    </row>
    <row r="963" spans="2:4" ht="28.5" outlineLevel="1" x14ac:dyDescent="0.25">
      <c r="B963" s="494" t="s">
        <v>293</v>
      </c>
      <c r="C963" s="494">
        <v>4.04</v>
      </c>
      <c r="D963" s="104"/>
    </row>
    <row r="964" spans="2:4" outlineLevel="1" x14ac:dyDescent="0.25">
      <c r="B964" s="493" t="s">
        <v>46</v>
      </c>
      <c r="C964" s="493"/>
      <c r="D964" s="104"/>
    </row>
    <row r="965" spans="2:4" outlineLevel="1" x14ac:dyDescent="0.25">
      <c r="B965" s="493" t="s">
        <v>294</v>
      </c>
      <c r="C965" s="493">
        <v>0</v>
      </c>
      <c r="D965" s="104"/>
    </row>
    <row r="966" spans="2:4" outlineLevel="1" x14ac:dyDescent="0.25">
      <c r="B966" s="493" t="s">
        <v>295</v>
      </c>
      <c r="C966" s="493">
        <v>0</v>
      </c>
      <c r="D966" s="104"/>
    </row>
    <row r="967" spans="2:4" outlineLevel="1" x14ac:dyDescent="0.25">
      <c r="B967" s="493" t="s">
        <v>296</v>
      </c>
      <c r="C967" s="493">
        <v>3.99</v>
      </c>
      <c r="D967" s="104"/>
    </row>
    <row r="968" spans="2:4" outlineLevel="1" x14ac:dyDescent="0.25">
      <c r="B968" s="494" t="s">
        <v>297</v>
      </c>
      <c r="C968" s="493">
        <v>4.04</v>
      </c>
      <c r="D968" s="104"/>
    </row>
    <row r="969" spans="2:4" outlineLevel="1" x14ac:dyDescent="0.25">
      <c r="B969" s="494" t="s">
        <v>298</v>
      </c>
      <c r="C969" s="493">
        <v>39.200000000000003</v>
      </c>
      <c r="D969" s="104"/>
    </row>
    <row r="970" spans="2:4" outlineLevel="1" x14ac:dyDescent="0.25">
      <c r="B970" s="494" t="s">
        <v>299</v>
      </c>
      <c r="C970" s="496">
        <v>4.2696339931206362E-2</v>
      </c>
      <c r="D970" s="104"/>
    </row>
    <row r="971" spans="2:4" outlineLevel="1" x14ac:dyDescent="0.25">
      <c r="B971" s="494" t="s">
        <v>300</v>
      </c>
      <c r="C971" s="675">
        <v>41.459000000000003</v>
      </c>
    </row>
    <row r="972" spans="2:4" ht="30" outlineLevel="1" x14ac:dyDescent="0.25">
      <c r="B972" s="494" t="s">
        <v>301</v>
      </c>
      <c r="C972" s="493" t="s">
        <v>2219</v>
      </c>
    </row>
    <row r="973" spans="2:4" outlineLevel="1" x14ac:dyDescent="0.25">
      <c r="B973" s="493" t="s">
        <v>302</v>
      </c>
      <c r="C973" s="493" t="s">
        <v>2211</v>
      </c>
    </row>
    <row r="974" spans="2:4" outlineLevel="1" x14ac:dyDescent="0.25">
      <c r="B974" s="493" t="s">
        <v>303</v>
      </c>
      <c r="C974" s="674" t="s">
        <v>2212</v>
      </c>
    </row>
    <row r="975" spans="2:4" outlineLevel="1" x14ac:dyDescent="0.25">
      <c r="B975" s="493" t="s">
        <v>304</v>
      </c>
      <c r="C975" s="493"/>
    </row>
    <row r="976" spans="2:4" outlineLevel="1" x14ac:dyDescent="0.25">
      <c r="B976" s="493" t="s">
        <v>305</v>
      </c>
      <c r="C976" s="493"/>
    </row>
    <row r="977" spans="2:3" outlineLevel="1" x14ac:dyDescent="0.25">
      <c r="B977" s="493" t="s">
        <v>306</v>
      </c>
      <c r="C977" s="493"/>
    </row>
    <row r="978" spans="2:3" ht="30" outlineLevel="1" x14ac:dyDescent="0.25">
      <c r="B978" s="493" t="s">
        <v>307</v>
      </c>
      <c r="C978" s="493"/>
    </row>
    <row r="979" spans="2:3" ht="28.5" outlineLevel="1" x14ac:dyDescent="0.25">
      <c r="B979" s="494" t="s">
        <v>308</v>
      </c>
      <c r="C979" s="493"/>
    </row>
    <row r="980" spans="2:3" outlineLevel="1" x14ac:dyDescent="0.25">
      <c r="B980" s="493" t="s">
        <v>46</v>
      </c>
      <c r="C980" s="493"/>
    </row>
    <row r="981" spans="2:3" outlineLevel="1" x14ac:dyDescent="0.25">
      <c r="B981" s="493" t="s">
        <v>309</v>
      </c>
      <c r="C981" s="493"/>
    </row>
    <row r="982" spans="2:3" outlineLevel="1" x14ac:dyDescent="0.25">
      <c r="B982" s="493" t="s">
        <v>310</v>
      </c>
      <c r="C982" s="493"/>
    </row>
    <row r="983" spans="2:3" ht="30" outlineLevel="1" x14ac:dyDescent="0.25">
      <c r="B983" s="494" t="s">
        <v>311</v>
      </c>
      <c r="C983" s="493" t="s">
        <v>2220</v>
      </c>
    </row>
    <row r="984" spans="2:3" outlineLevel="1" x14ac:dyDescent="0.25">
      <c r="B984" s="494"/>
      <c r="C984" s="493"/>
    </row>
    <row r="985" spans="2:3" outlineLevel="1" x14ac:dyDescent="0.25">
      <c r="B985" s="494" t="s">
        <v>312</v>
      </c>
      <c r="C985" s="493"/>
    </row>
    <row r="986" spans="2:3" outlineLevel="1" x14ac:dyDescent="0.25">
      <c r="B986" s="493" t="s">
        <v>313</v>
      </c>
      <c r="C986" s="493"/>
    </row>
    <row r="987" spans="2:3" outlineLevel="1" x14ac:dyDescent="0.25">
      <c r="B987" s="493" t="s">
        <v>314</v>
      </c>
      <c r="C987" s="493"/>
    </row>
    <row r="988" spans="2:3" outlineLevel="1" x14ac:dyDescent="0.25">
      <c r="B988" s="493" t="s">
        <v>315</v>
      </c>
      <c r="C988" s="493"/>
    </row>
    <row r="989" spans="2:3" ht="28.5" outlineLevel="1" x14ac:dyDescent="0.25">
      <c r="B989" s="494" t="s">
        <v>316</v>
      </c>
      <c r="C989" s="493" t="s">
        <v>2221</v>
      </c>
    </row>
    <row r="990" spans="2:3" outlineLevel="1" x14ac:dyDescent="0.25">
      <c r="B990" s="494"/>
      <c r="C990" s="493"/>
    </row>
    <row r="991" spans="2:3" ht="60" outlineLevel="1" x14ac:dyDescent="0.25">
      <c r="B991" s="494" t="s">
        <v>317</v>
      </c>
      <c r="C991" s="493" t="s">
        <v>2222</v>
      </c>
    </row>
    <row r="992" spans="2:3" outlineLevel="1" x14ac:dyDescent="0.25">
      <c r="B992" s="493" t="s">
        <v>318</v>
      </c>
      <c r="C992" s="493"/>
    </row>
    <row r="993" spans="2:3" outlineLevel="1" x14ac:dyDescent="0.25">
      <c r="B993" s="493" t="s">
        <v>319</v>
      </c>
      <c r="C993" s="493"/>
    </row>
    <row r="994" spans="2:3" outlineLevel="1" x14ac:dyDescent="0.25">
      <c r="B994" s="493" t="s">
        <v>320</v>
      </c>
      <c r="C994" s="493"/>
    </row>
    <row r="995" spans="2:3" outlineLevel="1" x14ac:dyDescent="0.25">
      <c r="B995" s="493" t="s">
        <v>321</v>
      </c>
      <c r="C995" s="493"/>
    </row>
    <row r="996" spans="2:3" outlineLevel="1" x14ac:dyDescent="0.25">
      <c r="B996" s="493" t="s">
        <v>322</v>
      </c>
      <c r="C996" s="493"/>
    </row>
    <row r="997" spans="2:3" ht="30" outlineLevel="1" x14ac:dyDescent="0.25">
      <c r="B997" s="676" t="s">
        <v>307</v>
      </c>
      <c r="C997" s="676"/>
    </row>
    <row r="998" spans="2:3" ht="28.5" outlineLevel="1" x14ac:dyDescent="0.25">
      <c r="B998" s="677" t="s">
        <v>308</v>
      </c>
      <c r="C998" s="676"/>
    </row>
    <row r="999" spans="2:3" outlineLevel="1" x14ac:dyDescent="0.25">
      <c r="B999" s="676" t="s">
        <v>46</v>
      </c>
      <c r="C999" s="676"/>
    </row>
    <row r="1000" spans="2:3" outlineLevel="1" x14ac:dyDescent="0.25">
      <c r="B1000" s="676" t="s">
        <v>309</v>
      </c>
      <c r="C1000" s="676"/>
    </row>
    <row r="1001" spans="2:3" outlineLevel="1" x14ac:dyDescent="0.25">
      <c r="B1001" s="676" t="s">
        <v>310</v>
      </c>
      <c r="C1001" s="676"/>
    </row>
    <row r="1002" spans="2:3" ht="30" outlineLevel="1" x14ac:dyDescent="0.25">
      <c r="B1002" s="678" t="s">
        <v>311</v>
      </c>
      <c r="C1002" s="679" t="s">
        <v>2223</v>
      </c>
    </row>
    <row r="1003" spans="2:3" outlineLevel="1" x14ac:dyDescent="0.25">
      <c r="B1003" s="677" t="s">
        <v>312</v>
      </c>
      <c r="C1003" s="680"/>
    </row>
    <row r="1004" spans="2:3" outlineLevel="1" x14ac:dyDescent="0.25">
      <c r="B1004" s="676" t="s">
        <v>313</v>
      </c>
      <c r="C1004" s="680"/>
    </row>
    <row r="1005" spans="2:3" outlineLevel="1" x14ac:dyDescent="0.25">
      <c r="B1005" s="676" t="s">
        <v>314</v>
      </c>
      <c r="C1005" s="680"/>
    </row>
    <row r="1006" spans="2:3" outlineLevel="1" x14ac:dyDescent="0.25">
      <c r="B1006" s="676" t="s">
        <v>315</v>
      </c>
      <c r="C1006" s="680"/>
    </row>
    <row r="1007" spans="2:3" ht="45" outlineLevel="1" x14ac:dyDescent="0.25">
      <c r="B1007" s="681" t="s">
        <v>316</v>
      </c>
      <c r="C1007" s="676" t="s">
        <v>2224</v>
      </c>
    </row>
    <row r="1008" spans="2:3" outlineLevel="1" x14ac:dyDescent="0.25">
      <c r="B1008" s="681"/>
      <c r="C1008" s="676"/>
    </row>
    <row r="1009" spans="2:3" ht="45" outlineLevel="1" x14ac:dyDescent="0.25">
      <c r="B1009" s="677" t="s">
        <v>317</v>
      </c>
      <c r="C1009" s="679" t="s">
        <v>2225</v>
      </c>
    </row>
    <row r="1010" spans="2:3" outlineLevel="1" x14ac:dyDescent="0.25">
      <c r="B1010" s="676" t="s">
        <v>318</v>
      </c>
      <c r="C1010" s="679" t="s">
        <v>1806</v>
      </c>
    </row>
    <row r="1011" spans="2:3" outlineLevel="1" x14ac:dyDescent="0.25">
      <c r="B1011" s="676" t="s">
        <v>319</v>
      </c>
      <c r="C1011" s="679" t="s">
        <v>1806</v>
      </c>
    </row>
    <row r="1012" spans="2:3" outlineLevel="1" x14ac:dyDescent="0.25">
      <c r="B1012" s="676" t="s">
        <v>320</v>
      </c>
      <c r="C1012" s="679" t="s">
        <v>1806</v>
      </c>
    </row>
    <row r="1013" spans="2:3" outlineLevel="1" x14ac:dyDescent="0.25">
      <c r="B1013" s="676" t="s">
        <v>321</v>
      </c>
      <c r="C1013" s="679" t="s">
        <v>1806</v>
      </c>
    </row>
    <row r="1014" spans="2:3" outlineLevel="1" x14ac:dyDescent="0.25">
      <c r="B1014" s="682" t="s">
        <v>322</v>
      </c>
      <c r="C1014" s="679" t="s">
        <v>1806</v>
      </c>
    </row>
  </sheetData>
  <autoFilter ref="A15:C970"/>
  <mergeCells count="1">
    <mergeCell ref="B5:C5"/>
  </mergeCells>
  <printOptions horizontalCentered="1"/>
  <pageMargins left="0.19685039370078741" right="0.19685039370078741" top="0.39370078740157483" bottom="0.74803149606299213" header="0.31496062992125984" footer="0.31496062992125984"/>
  <pageSetup paperSize="9" scale="54" fitToHeight="15"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13</vt:i4>
      </vt:variant>
      <vt:variant>
        <vt:lpstr>Именованные диапазоны</vt:lpstr>
      </vt:variant>
      <vt:variant>
        <vt:i4>14</vt:i4>
      </vt:variant>
    </vt:vector>
  </HeadingPairs>
  <TitlesOfParts>
    <vt:vector size="27" baseType="lpstr">
      <vt:lpstr>прил 5</vt:lpstr>
      <vt:lpstr>прил 6.1.</vt:lpstr>
      <vt:lpstr>прил 6.2</vt:lpstr>
      <vt:lpstr>прил 6.3</vt:lpstr>
      <vt:lpstr>прил 7.1 МИНЭНЕРГО</vt:lpstr>
      <vt:lpstr>прил 7.2 МИНЭНЕРГО</vt:lpstr>
      <vt:lpstr>прил 8</vt:lpstr>
      <vt:lpstr>прил 9</vt:lpstr>
      <vt:lpstr>прил 10</vt:lpstr>
      <vt:lpstr>прил 11.1</vt:lpstr>
      <vt:lpstr>прил 11.2</vt:lpstr>
      <vt:lpstr>прил 12</vt:lpstr>
      <vt:lpstr>прил 13 МИНЭНЕРГО</vt:lpstr>
      <vt:lpstr>'прил 7.1 МИНЭНЕРГО'!Заголовки_для_печати</vt:lpstr>
      <vt:lpstr>'прил 7.2 МИНЭНЕРГО'!Заголовки_для_печати</vt:lpstr>
      <vt:lpstr>'прил 10'!Область_печати</vt:lpstr>
      <vt:lpstr>'прил 11.1'!Область_печати</vt:lpstr>
      <vt:lpstr>'прил 12'!Область_печати</vt:lpstr>
      <vt:lpstr>'прил 13 МИНЭНЕРГО'!Область_печати</vt:lpstr>
      <vt:lpstr>'прил 5'!Область_печати</vt:lpstr>
      <vt:lpstr>'прил 6.1.'!Область_печати</vt:lpstr>
      <vt:lpstr>'прил 6.2'!Область_печати</vt:lpstr>
      <vt:lpstr>'прил 6.3'!Область_печати</vt:lpstr>
      <vt:lpstr>'прил 7.1 МИНЭНЕРГО'!Область_печати</vt:lpstr>
      <vt:lpstr>'прил 7.2 МИНЭНЕРГО'!Область_печати</vt:lpstr>
      <vt:lpstr>'прил 8'!Область_печати</vt:lpstr>
      <vt:lpstr>'прил 9'!Область_печати</vt:lpstr>
    </vt:vector>
  </TitlesOfParts>
  <Company>ОАО МРСК Юга</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Виктория В. Кузнецова</dc:creator>
  <cp:lastModifiedBy>Назарова Жанна Викторовна</cp:lastModifiedBy>
  <cp:lastPrinted>2015-05-18T08:00:47Z</cp:lastPrinted>
  <dcterms:created xsi:type="dcterms:W3CDTF">2012-09-18T11:41:58Z</dcterms:created>
  <dcterms:modified xsi:type="dcterms:W3CDTF">2015-05-18T08:01:50Z</dcterms:modified>
</cp:coreProperties>
</file>